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sh03b\Documents\MURCIASALUD 2021\POBLACIÓN Y MS_2021\Ficheros DEF\"/>
    </mc:Choice>
  </mc:AlternateContent>
  <bookViews>
    <workbookView xWindow="0" yWindow="0" windowWidth="19200" windowHeight="12885" tabRatio="965"/>
  </bookViews>
  <sheets>
    <sheet name="Índice" sheetId="13" r:id="rId1"/>
    <sheet name="Notas" sheetId="14" r:id="rId2"/>
    <sheet name="R Murcia (2003-2021)" sheetId="1" r:id="rId3"/>
    <sheet name="AS1 (2006-2021)" sheetId="11" r:id="rId4"/>
    <sheet name="AS2 (2006-2021)" sheetId="10" r:id="rId5"/>
    <sheet name="AS3 (2006-2021)" sheetId="9" r:id="rId6"/>
    <sheet name="AS4 (2006-2021)" sheetId="8" r:id="rId7"/>
    <sheet name="AS5 (2006-2021)" sheetId="7" r:id="rId8"/>
    <sheet name="AS6 (2006-2021)" sheetId="6" r:id="rId9"/>
    <sheet name="AS7 (2006-2021)" sheetId="5" r:id="rId10"/>
    <sheet name="AS8 (2006-2021)" sheetId="4" r:id="rId11"/>
    <sheet name="AS9 (2006-2021)" sheetId="3" r:id="rId12"/>
  </sheets>
  <definedNames>
    <definedName name="_xlnm.Print_Area" localSheetId="3">'AS1 (2006-2021)'!$A$1:$K$49</definedName>
    <definedName name="_xlnm.Print_Area" localSheetId="4">'AS2 (2006-2021)'!$A$1:$K$49</definedName>
    <definedName name="_xlnm.Print_Area" localSheetId="5">'AS3 (2006-2021)'!$A$1:$K$49</definedName>
    <definedName name="_xlnm.Print_Area" localSheetId="6">'AS4 (2006-2021)'!$A$1:$K$49</definedName>
    <definedName name="_xlnm.Print_Area" localSheetId="7">'AS5 (2006-2021)'!$A$1:$K$49</definedName>
    <definedName name="_xlnm.Print_Area" localSheetId="8">'AS6 (2006-2021)'!$A$1:$K$48</definedName>
    <definedName name="_xlnm.Print_Area" localSheetId="9">'AS7 (2006-2021)'!$A$1:$K$49</definedName>
    <definedName name="_xlnm.Print_Area" localSheetId="10">'AS8 (2006-2021)'!$A$1:$K$49</definedName>
    <definedName name="_xlnm.Print_Area" localSheetId="11">'AS9 (2006-2021)'!$A$1:$K$49</definedName>
    <definedName name="_xlnm.Print_Area" localSheetId="0">Índice!$A$1:$H$32</definedName>
    <definedName name="_xlnm.Print_Area" localSheetId="1">Notas!$A$3:$F$30</definedName>
    <definedName name="_xlnm.Print_Area" localSheetId="2">'R Murcia (2003-2021)'!$A$2:$O$50</definedName>
  </definedNames>
  <calcPr calcId="152511"/>
</workbook>
</file>

<file path=xl/calcChain.xml><?xml version="1.0" encoding="utf-8"?>
<calcChain xmlns="http://schemas.openxmlformats.org/spreadsheetml/2006/main">
  <c r="J12" i="3" l="1"/>
  <c r="I12" i="3"/>
  <c r="J12" i="4"/>
  <c r="I12" i="4"/>
  <c r="J12" i="5"/>
  <c r="I12" i="5"/>
  <c r="J12" i="6"/>
  <c r="I12" i="6"/>
  <c r="J12" i="7"/>
  <c r="I12" i="7"/>
  <c r="J12" i="8"/>
  <c r="I12" i="8"/>
  <c r="J12" i="9"/>
  <c r="I12" i="9"/>
  <c r="J12" i="11"/>
  <c r="I12" i="11"/>
  <c r="M13" i="1"/>
  <c r="L13" i="1"/>
</calcChain>
</file>

<file path=xl/sharedStrings.xml><?xml version="1.0" encoding="utf-8"?>
<sst xmlns="http://schemas.openxmlformats.org/spreadsheetml/2006/main" count="139" uniqueCount="48">
  <si>
    <t>PADRÓN</t>
  </si>
  <si>
    <t>TSI</t>
  </si>
  <si>
    <t>%</t>
  </si>
  <si>
    <t>Centro Regional de Estadística de Murcia (CREM), Padrón Municipal de Habitantes a 1 de enero de cada año.</t>
  </si>
  <si>
    <t>Padrón</t>
  </si>
  <si>
    <t>Nota: Los datos de población Padrón corresponden al año señalado.</t>
  </si>
  <si>
    <t>Índice</t>
  </si>
  <si>
    <t>Variables:</t>
  </si>
  <si>
    <t xml:space="preserve">          Área de salud.- Son  las estructuras fundamentales del Sistema Sanitario, responsabilizadas de la gestión unitaria de los centros y establecimientos del Servicio de Salud en su demarcación territorial y de las prestaciones y programas sanitarios a desarrollar por ellos.  En la Región de Murcia cada una de ellas dispone de una  Gerencia única responsable de la gestión de los recursos de atención primaria y especializada . Hasta el año 2009 incluido había 6 áreas de salud y a partir del 2010 se ampliaron hasta 9 áreas de salud.</t>
  </si>
  <si>
    <t>Métodos:</t>
  </si>
  <si>
    <t>Fuentes de información:</t>
  </si>
  <si>
    <t>EVOLUCIÓN DE LA POBLACIÓN POR ÁREAS DE SALUD SEGÚN PADRÓN Y</t>
  </si>
  <si>
    <t xml:space="preserve"> </t>
  </si>
  <si>
    <t>Notas Metodológicas</t>
  </si>
  <si>
    <t>F. INFORMACIÓN</t>
  </si>
  <si>
    <t>Indice</t>
  </si>
  <si>
    <r>
      <t xml:space="preserve">         La</t>
    </r>
    <r>
      <rPr>
        <i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evolución de la población por áreas de salud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de la Región de Murcia, nos compara la distribución que ha experimentado la población según Padrón y Tarjeta Sanitaria Individual.</t>
    </r>
  </si>
  <si>
    <t xml:space="preserve">         Servicio de Planificación y Financiación Sanitaria. Dirección General de Planificación, Investigación, Farmacia y Atención al Ciudadano. Consejería de Salud.</t>
  </si>
  <si>
    <t xml:space="preserve">         Centro Regional de Estadística de Murcia (CREM), Padrón Municipal de Habitantes a 1 de enero de cada año.</t>
  </si>
  <si>
    <t>http://econet.carm.es/</t>
  </si>
  <si>
    <t xml:space="preserve">          Padrón.- Señala la cantidad de personas que viven en un determinado lugar y que se encuentran inscritas en el padrón municipal a 1 de enero de cada año.</t>
  </si>
  <si>
    <t xml:space="preserve">          Tarjeta Sanitaria Individual (TSI).- Es el documento, necesario y suficiente, establecido legalmente para la identificación de cada ciudadano en el acceso y uso de los servicios del Sistema Nacional de Salud (SNS).</t>
  </si>
  <si>
    <t>EVOLUCIÓN DE LA POBLACIÓN POR ÁREAS DE SALUD SEGÚN PADRÓN Y  TARJETA SANITARIA INDIVIDUAL. REGIÓN DE MURCIA.</t>
  </si>
  <si>
    <t xml:space="preserve">         Base de Datos del Usuario (BDU) de la D.G. Asistencia Sanitaria del Servicio Murciano de Salud, que recoge la población TSI (Tarjeta Sanitaria Individual) a 31 de diciembre.</t>
  </si>
  <si>
    <t>Fuente: Servicio de Planificación y Financiación Sanitaria. Consejería de Salud. Elaborado a partir de datos:</t>
  </si>
  <si>
    <t>Base de Datos del Usuario (BDU) de la D.G. Asistencia Sanitaria del Servicio Murciano de Salud, que recoge la población TSI (Tarjeta Sanitaria Individual) a 31 de diciembre.</t>
  </si>
  <si>
    <t>EVOLUCIÓN DE LA POBLACIÓN. ÁREA 1 MURCIA OESTE.</t>
  </si>
  <si>
    <t>EVOLUCIÓN DE LA POBLACIÓN. ÁREA 2 CARTAGENA.</t>
  </si>
  <si>
    <t>EVOLUCIÓN DE LA POBLACIÓN. ÁREA 3 LORCA.</t>
  </si>
  <si>
    <t>EVOLUCIÓN DE LA POBLACIÓN. ÁREA 4 NOROESTE.</t>
  </si>
  <si>
    <t>EVOLUCIÓN DE LA POBLACIÓN. ÁREA 5 ALTIPLANO.</t>
  </si>
  <si>
    <t>EVOLUCIÓN DE LA POBLACIÓN. ÁREA 6 VEGA MEDIA DEL SEGURA.</t>
  </si>
  <si>
    <t>EVOLUCIÓN DE LA POBLACIÓN. ÁREA 7 MURCIA ESTE.</t>
  </si>
  <si>
    <t>EVOLUCIÓN DE LA POBLACIÓN. ÁREA 8 MAR MENOR.</t>
  </si>
  <si>
    <t>EVOLUCIÓN DE LA POBLACIÓN. ÁREA 9 VEGA ALTA DEL SEGURA.</t>
  </si>
  <si>
    <t>Evolución de la población en la Región (2003-2021)</t>
  </si>
  <si>
    <t>Evolución de la población Área 1 (2006-2021)</t>
  </si>
  <si>
    <t>Evolución de la población Área 2 (2006-2021)</t>
  </si>
  <si>
    <t>Evolución de la población Área 3 (2006-2021)</t>
  </si>
  <si>
    <t>Evolución de la población Área 4 (2006-2021)</t>
  </si>
  <si>
    <t>Evolución de la población Área 5 (2006-2021)</t>
  </si>
  <si>
    <t>Evolución de la población Área 6 (2006-2021)</t>
  </si>
  <si>
    <t>Evolución de la población Área 7 (2006-2021)</t>
  </si>
  <si>
    <t>Evolución de la población Área 8 (2006-2021)</t>
  </si>
  <si>
    <t>Evolución de la población Área 9 (2006-2021)</t>
  </si>
  <si>
    <t>TARJETA SANITARIA INDIVIDUAL. REGIÓN DE MURCIA 2003-2021.</t>
  </si>
  <si>
    <t xml:space="preserve">           La información de este archivo se encuentra estructurada por años, población padrón y Tarjeta Sanitaria Individual. Se trata de datos actualizables con periodicidad anual. La población padrón de habitantes corresponde al año señalado en la tabla y la población Tarjeta Sanitaria Individual es a 31 de diciembre, de manera que ambas fuentes de información son coincidentes en tiempo real. El porcentaje se obtiene de la relación entre ambas y se presenta la evolución poblacional de la Región desde el año 2003 al 2021 y en las áreas de salud desde el 2006 al 2021.</t>
  </si>
  <si>
    <t>EVOLUCIÓN DE LA POBLACIÓN. REGIÓN DE MURCIA 2003-2021.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</si>
</sst>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4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8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color indexed="9"/>
      <name val="Arial"/>
    </font>
    <font>
      <sz val="11"/>
      <name val="Arial"/>
    </font>
    <font>
      <b/>
      <sz val="1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Verdana"/>
      <family val="2"/>
    </font>
    <font>
      <b/>
      <sz val="10"/>
      <color rgb="FFFF000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u/>
      <sz val="11"/>
      <color indexed="12"/>
      <name val="Arial"/>
      <family val="2"/>
    </font>
    <font>
      <sz val="10"/>
      <color rgb="FFC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4" fontId="1" fillId="0" borderId="0" applyFont="0" applyFill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</cellStyleXfs>
  <cellXfs count="153">
    <xf numFmtId="0" fontId="0" fillId="0" borderId="0" xfId="0"/>
    <xf numFmtId="0" fontId="0" fillId="24" borderId="0" xfId="0" applyFill="1"/>
    <xf numFmtId="3" fontId="4" fillId="24" borderId="0" xfId="0" applyNumberFormat="1" applyFont="1" applyFill="1" applyBorder="1" applyAlignment="1">
      <alignment horizontal="right" vertical="center"/>
    </xf>
    <xf numFmtId="3" fontId="6" fillId="24" borderId="0" xfId="0" applyNumberFormat="1" applyFont="1" applyFill="1" applyBorder="1" applyAlignment="1">
      <alignment horizontal="right" vertical="center"/>
    </xf>
    <xf numFmtId="0" fontId="7" fillId="24" borderId="0" xfId="0" applyFont="1" applyFill="1"/>
    <xf numFmtId="0" fontId="5" fillId="24" borderId="0" xfId="0" applyFont="1" applyFill="1" applyBorder="1" applyAlignment="1">
      <alignment vertical="center"/>
    </xf>
    <xf numFmtId="3" fontId="0" fillId="24" borderId="0" xfId="0" applyNumberFormat="1" applyFill="1"/>
    <xf numFmtId="0" fontId="7" fillId="24" borderId="0" xfId="0" applyFont="1" applyFill="1" applyBorder="1"/>
    <xf numFmtId="0" fontId="0" fillId="24" borderId="0" xfId="0" applyFill="1" applyBorder="1"/>
    <xf numFmtId="3" fontId="1" fillId="24" borderId="0" xfId="0" applyNumberFormat="1" applyFont="1" applyFill="1" applyBorder="1" applyAlignment="1">
      <alignment horizontal="right" vertical="center"/>
    </xf>
    <xf numFmtId="0" fontId="3" fillId="25" borderId="10" xfId="0" applyFont="1" applyFill="1" applyBorder="1" applyAlignment="1">
      <alignment horizontal="center"/>
    </xf>
    <xf numFmtId="2" fontId="5" fillId="25" borderId="10" xfId="0" applyNumberFormat="1" applyFont="1" applyFill="1" applyBorder="1"/>
    <xf numFmtId="0" fontId="5" fillId="24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3" fontId="0" fillId="24" borderId="0" xfId="0" applyNumberFormat="1" applyFill="1" applyBorder="1"/>
    <xf numFmtId="0" fontId="0" fillId="0" borderId="0" xfId="0" applyAlignment="1"/>
    <xf numFmtId="0" fontId="0" fillId="24" borderId="0" xfId="0" applyFill="1" applyAlignment="1"/>
    <xf numFmtId="0" fontId="2" fillId="24" borderId="0" xfId="31" applyFill="1" applyAlignment="1" applyProtection="1"/>
    <xf numFmtId="3" fontId="9" fillId="0" borderId="0" xfId="0" applyNumberFormat="1" applyFont="1" applyBorder="1" applyAlignment="1">
      <alignment wrapText="1"/>
    </xf>
    <xf numFmtId="0" fontId="5" fillId="24" borderId="0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2" fontId="5" fillId="25" borderId="10" xfId="0" applyNumberFormat="1" applyFont="1" applyFill="1" applyBorder="1" applyAlignment="1">
      <alignment vertical="center"/>
    </xf>
    <xf numFmtId="0" fontId="2" fillId="24" borderId="0" xfId="31" applyFill="1" applyAlignment="1" applyProtection="1">
      <alignment horizontal="right"/>
    </xf>
    <xf numFmtId="0" fontId="5" fillId="25" borderId="11" xfId="0" applyFont="1" applyFill="1" applyBorder="1" applyAlignment="1">
      <alignment horizontal="center" vertical="center" wrapText="1"/>
    </xf>
    <xf numFmtId="0" fontId="5" fillId="25" borderId="11" xfId="0" applyFont="1" applyFill="1" applyBorder="1" applyAlignment="1">
      <alignment horizontal="right" vertical="center" wrapText="1"/>
    </xf>
    <xf numFmtId="44" fontId="2" fillId="24" borderId="0" xfId="33" applyFont="1" applyFill="1" applyAlignment="1"/>
    <xf numFmtId="0" fontId="2" fillId="24" borderId="0" xfId="31" applyFill="1" applyBorder="1" applyAlignment="1" applyProtection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0" fontId="5" fillId="25" borderId="11" xfId="0" applyFont="1" applyFill="1" applyBorder="1" applyAlignment="1">
      <alignment vertical="center"/>
    </xf>
    <xf numFmtId="0" fontId="29" fillId="0" borderId="0" xfId="0" applyFont="1" applyFill="1" applyBorder="1" applyAlignment="1">
      <alignment wrapText="1"/>
    </xf>
    <xf numFmtId="3" fontId="29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3" fontId="11" fillId="0" borderId="0" xfId="0" applyNumberFormat="1" applyFont="1" applyFill="1" applyBorder="1"/>
    <xf numFmtId="0" fontId="39" fillId="0" borderId="0" xfId="0" applyFont="1" applyFill="1" applyBorder="1" applyAlignment="1"/>
    <xf numFmtId="0" fontId="40" fillId="0" borderId="0" xfId="0" applyFont="1" applyFill="1" applyBorder="1"/>
    <xf numFmtId="3" fontId="39" fillId="0" borderId="0" xfId="0" applyNumberFormat="1" applyFont="1" applyFill="1" applyBorder="1"/>
    <xf numFmtId="3" fontId="40" fillId="0" borderId="0" xfId="0" applyNumberFormat="1" applyFont="1" applyFill="1" applyBorder="1"/>
    <xf numFmtId="0" fontId="4" fillId="25" borderId="11" xfId="0" applyFont="1" applyFill="1" applyBorder="1" applyAlignment="1">
      <alignment horizontal="right" vertical="center" wrapText="1"/>
    </xf>
    <xf numFmtId="2" fontId="4" fillId="25" borderId="10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0" fontId="42" fillId="24" borderId="0" xfId="0" applyFont="1" applyFill="1" applyBorder="1"/>
    <xf numFmtId="2" fontId="0" fillId="24" borderId="0" xfId="0" applyNumberFormat="1" applyFill="1" applyBorder="1"/>
    <xf numFmtId="2" fontId="4" fillId="25" borderId="10" xfId="0" applyNumberFormat="1" applyFont="1" applyFill="1" applyBorder="1" applyAlignment="1">
      <alignment horizontal="right" vertical="center"/>
    </xf>
    <xf numFmtId="0" fontId="42" fillId="24" borderId="0" xfId="0" applyFont="1" applyFill="1" applyBorder="1" applyAlignment="1"/>
    <xf numFmtId="0" fontId="4" fillId="24" borderId="0" xfId="0" applyFont="1" applyFill="1"/>
    <xf numFmtId="0" fontId="6" fillId="24" borderId="0" xfId="0" applyFont="1" applyFill="1"/>
    <xf numFmtId="0" fontId="35" fillId="24" borderId="0" xfId="0" applyNumberFormat="1" applyFont="1" applyFill="1" applyAlignment="1">
      <alignment horizontal="justify" vertical="distributed" wrapText="1"/>
    </xf>
    <xf numFmtId="0" fontId="38" fillId="24" borderId="0" xfId="0" applyNumberFormat="1" applyFont="1" applyFill="1" applyAlignment="1">
      <alignment vertical="center" wrapText="1"/>
    </xf>
    <xf numFmtId="0" fontId="35" fillId="24" borderId="0" xfId="0" applyNumberFormat="1" applyFont="1" applyFill="1" applyAlignment="1">
      <alignment vertical="center" wrapText="1"/>
    </xf>
    <xf numFmtId="0" fontId="6" fillId="24" borderId="0" xfId="0" applyFont="1" applyFill="1" applyBorder="1"/>
    <xf numFmtId="0" fontId="35" fillId="24" borderId="0" xfId="0" applyNumberFormat="1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3" fontId="42" fillId="0" borderId="0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3" fontId="42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4" fontId="0" fillId="24" borderId="0" xfId="0" applyNumberFormat="1" applyFill="1" applyBorder="1"/>
    <xf numFmtId="1" fontId="30" fillId="0" borderId="0" xfId="0" applyNumberFormat="1" applyFont="1" applyFill="1" applyBorder="1" applyAlignment="1" applyProtection="1">
      <alignment horizontal="center" vertical="top"/>
    </xf>
    <xf numFmtId="3" fontId="31" fillId="0" borderId="0" xfId="0" applyNumberFormat="1" applyFont="1" applyFill="1" applyBorder="1" applyAlignment="1">
      <alignment horizontal="right" vertical="top" wrapText="1"/>
    </xf>
    <xf numFmtId="3" fontId="43" fillId="0" borderId="0" xfId="0" applyNumberFormat="1" applyFont="1" applyFill="1" applyBorder="1"/>
    <xf numFmtId="49" fontId="44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wrapText="1"/>
    </xf>
    <xf numFmtId="0" fontId="45" fillId="0" borderId="0" xfId="0" applyFont="1" applyFill="1" applyBorder="1"/>
    <xf numFmtId="3" fontId="9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5" fillId="25" borderId="12" xfId="0" applyFont="1" applyFill="1" applyBorder="1" applyAlignment="1">
      <alignment horizontal="right" vertical="center" wrapText="1"/>
    </xf>
    <xf numFmtId="0" fontId="5" fillId="25" borderId="12" xfId="0" applyFont="1" applyFill="1" applyBorder="1" applyAlignment="1">
      <alignment vertical="center"/>
    </xf>
    <xf numFmtId="0" fontId="5" fillId="25" borderId="12" xfId="0" applyFont="1" applyFill="1" applyBorder="1" applyAlignment="1">
      <alignment horizontal="center" vertical="center" wrapText="1"/>
    </xf>
    <xf numFmtId="0" fontId="0" fillId="24" borderId="13" xfId="0" applyFill="1" applyBorder="1"/>
    <xf numFmtId="3" fontId="6" fillId="0" borderId="0" xfId="0" applyNumberFormat="1" applyFont="1" applyFill="1" applyBorder="1"/>
    <xf numFmtId="0" fontId="2" fillId="0" borderId="0" xfId="31" applyAlignment="1" applyProtection="1"/>
    <xf numFmtId="3" fontId="46" fillId="0" borderId="0" xfId="0" applyNumberFormat="1" applyFont="1" applyFill="1" applyBorder="1"/>
    <xf numFmtId="0" fontId="47" fillId="24" borderId="0" xfId="0" applyFont="1" applyFill="1" applyBorder="1"/>
    <xf numFmtId="2" fontId="42" fillId="24" borderId="0" xfId="0" applyNumberFormat="1" applyFont="1" applyFill="1" applyBorder="1"/>
    <xf numFmtId="0" fontId="47" fillId="0" borderId="0" xfId="0" applyFont="1" applyFill="1" applyBorder="1"/>
    <xf numFmtId="10" fontId="42" fillId="24" borderId="0" xfId="0" applyNumberFormat="1" applyFont="1" applyFill="1" applyBorder="1"/>
    <xf numFmtId="3" fontId="5" fillId="0" borderId="0" xfId="0" applyNumberFormat="1" applyFont="1" applyFill="1" applyBorder="1" applyAlignment="1">
      <alignment horizontal="center" vertical="center"/>
    </xf>
    <xf numFmtId="0" fontId="49" fillId="24" borderId="0" xfId="0" applyFont="1" applyFill="1"/>
    <xf numFmtId="0" fontId="35" fillId="24" borderId="0" xfId="0" applyNumberFormat="1" applyFont="1" applyFill="1" applyAlignment="1">
      <alignment horizontal="justify" vertical="distributed" wrapText="1"/>
    </xf>
    <xf numFmtId="0" fontId="2" fillId="24" borderId="0" xfId="31" applyFill="1" applyAlignment="1" applyProtection="1">
      <alignment horizontal="right"/>
    </xf>
    <xf numFmtId="0" fontId="2" fillId="24" borderId="0" xfId="31" applyFill="1" applyBorder="1" applyAlignment="1" applyProtection="1">
      <alignment horizontal="right"/>
    </xf>
    <xf numFmtId="3" fontId="49" fillId="24" borderId="0" xfId="0" applyNumberFormat="1" applyFont="1" applyFill="1"/>
    <xf numFmtId="2" fontId="49" fillId="24" borderId="0" xfId="0" applyNumberFormat="1" applyFont="1" applyFill="1"/>
    <xf numFmtId="0" fontId="50" fillId="24" borderId="0" xfId="0" applyFont="1" applyFill="1" applyAlignment="1">
      <alignment horizontal="right"/>
    </xf>
    <xf numFmtId="0" fontId="50" fillId="0" borderId="0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right" vertical="center" wrapText="1"/>
    </xf>
    <xf numFmtId="2" fontId="51" fillId="0" borderId="0" xfId="0" applyNumberFormat="1" applyFont="1" applyFill="1" applyBorder="1" applyAlignment="1">
      <alignment horizontal="right"/>
    </xf>
    <xf numFmtId="0" fontId="51" fillId="0" borderId="0" xfId="0" applyFont="1" applyFill="1" applyBorder="1" applyAlignment="1">
      <alignment horizontal="right" vertical="center" wrapText="1"/>
    </xf>
    <xf numFmtId="0" fontId="41" fillId="0" borderId="0" xfId="0" applyFont="1" applyFill="1" applyBorder="1"/>
    <xf numFmtId="0" fontId="45" fillId="0" borderId="0" xfId="0" applyFont="1" applyFill="1" applyBorder="1" applyAlignment="1"/>
    <xf numFmtId="3" fontId="45" fillId="0" borderId="0" xfId="0" applyNumberFormat="1" applyFont="1" applyFill="1" applyBorder="1"/>
    <xf numFmtId="0" fontId="52" fillId="0" borderId="0" xfId="31" applyFont="1" applyAlignment="1" applyProtection="1"/>
    <xf numFmtId="0" fontId="2" fillId="24" borderId="0" xfId="31" applyFont="1" applyFill="1" applyBorder="1" applyAlignment="1" applyProtection="1">
      <alignment horizontal="left" vertical="top"/>
    </xf>
    <xf numFmtId="0" fontId="2" fillId="24" borderId="0" xfId="31" applyFill="1" applyAlignment="1" applyProtection="1">
      <alignment horizontal="left"/>
    </xf>
    <xf numFmtId="0" fontId="2" fillId="24" borderId="0" xfId="31" applyFill="1" applyBorder="1" applyAlignment="1" applyProtection="1">
      <alignment vertical="top"/>
    </xf>
    <xf numFmtId="0" fontId="2" fillId="24" borderId="0" xfId="31" applyFill="1" applyBorder="1" applyAlignment="1" applyProtection="1">
      <alignment horizontal="left" vertical="top"/>
    </xf>
    <xf numFmtId="0" fontId="3" fillId="25" borderId="13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44" fontId="2" fillId="24" borderId="0" xfId="31" applyNumberFormat="1" applyFill="1" applyAlignment="1" applyProtection="1">
      <alignment horizontal="right"/>
    </xf>
    <xf numFmtId="0" fontId="2" fillId="24" borderId="13" xfId="31" applyFill="1" applyBorder="1" applyAlignment="1" applyProtection="1">
      <alignment vertical="top"/>
    </xf>
    <xf numFmtId="0" fontId="53" fillId="24" borderId="0" xfId="0" applyFont="1" applyFill="1" applyBorder="1"/>
    <xf numFmtId="0" fontId="53" fillId="0" borderId="0" xfId="0" applyFont="1" applyFill="1" applyBorder="1"/>
    <xf numFmtId="3" fontId="53" fillId="0" borderId="0" xfId="0" applyNumberFormat="1" applyFont="1" applyFill="1" applyBorder="1" applyAlignment="1">
      <alignment horizontal="left"/>
    </xf>
    <xf numFmtId="3" fontId="53" fillId="0" borderId="0" xfId="0" applyNumberFormat="1" applyFont="1" applyFill="1" applyBorder="1"/>
    <xf numFmtId="0" fontId="2" fillId="0" borderId="0" xfId="31" applyAlignment="1" applyProtection="1">
      <alignment horizontal="center"/>
    </xf>
    <xf numFmtId="0" fontId="3" fillId="24" borderId="0" xfId="0" applyFont="1" applyFill="1" applyAlignment="1">
      <alignment horizontal="center"/>
    </xf>
    <xf numFmtId="0" fontId="2" fillId="24" borderId="0" xfId="31" applyFill="1" applyBorder="1" applyAlignment="1" applyProtection="1">
      <alignment horizontal="center"/>
    </xf>
    <xf numFmtId="0" fontId="2" fillId="0" borderId="0" xfId="31" applyAlignment="1" applyProtection="1">
      <alignment horizontal="right"/>
    </xf>
    <xf numFmtId="0" fontId="35" fillId="24" borderId="0" xfId="0" applyNumberFormat="1" applyFont="1" applyFill="1" applyAlignment="1">
      <alignment horizontal="justify" vertical="distributed" wrapText="1"/>
    </xf>
    <xf numFmtId="0" fontId="38" fillId="24" borderId="0" xfId="0" applyNumberFormat="1" applyFont="1" applyFill="1" applyAlignment="1">
      <alignment horizontal="justify" vertical="center" wrapText="1"/>
    </xf>
    <xf numFmtId="0" fontId="35" fillId="24" borderId="0" xfId="0" applyNumberFormat="1" applyFont="1" applyFill="1" applyAlignment="1">
      <alignment horizontal="justify" vertical="center" wrapText="1"/>
    </xf>
    <xf numFmtId="0" fontId="36" fillId="24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4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49" fontId="33" fillId="0" borderId="0" xfId="0" applyNumberFormat="1" applyFont="1" applyFill="1" applyBorder="1"/>
    <xf numFmtId="0" fontId="48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2" fillId="24" borderId="0" xfId="31" applyFill="1" applyAlignment="1" applyProtection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wrapText="1"/>
    </xf>
    <xf numFmtId="0" fontId="3" fillId="24" borderId="0" xfId="0" applyFont="1" applyFill="1" applyBorder="1" applyAlignment="1">
      <alignment horizontal="center" vertical="center"/>
    </xf>
    <xf numFmtId="0" fontId="8" fillId="24" borderId="0" xfId="0" applyNumberFormat="1" applyFont="1" applyFill="1" applyBorder="1" applyAlignment="1">
      <alignment horizontal="left" vertical="center" wrapText="1"/>
    </xf>
    <xf numFmtId="0" fontId="7" fillId="24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" fillId="24" borderId="0" xfId="3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REGIÓN DE MURCIA 2003-2013
</a:t>
            </a:r>
          </a:p>
        </c:rich>
      </c:tx>
      <c:layout>
        <c:manualLayout>
          <c:xMode val="edge"/>
          <c:yMode val="edge"/>
          <c:x val="0.1397694980864822"/>
          <c:y val="3.6912772267102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0155243996564"/>
          <c:y val="0.29530249728413593"/>
          <c:w val="0.74783914287583786"/>
          <c:h val="0.3557052808195273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'R Murcia (2003-2021)'!$B$13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 Murcia (2003-2021)'!$C$10:$M$10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'R Murcia (2003-2021)'!$C$13:$M$13</c:f>
              <c:numCache>
                <c:formatCode>0.00</c:formatCode>
                <c:ptCount val="11"/>
                <c:pt idx="0">
                  <c:v>94.627451289364416</c:v>
                </c:pt>
                <c:pt idx="1">
                  <c:v>96.407027452046577</c:v>
                </c:pt>
                <c:pt idx="2">
                  <c:v>96.163399690969854</c:v>
                </c:pt>
                <c:pt idx="3">
                  <c:v>96.501219435658896</c:v>
                </c:pt>
                <c:pt idx="4">
                  <c:v>97.658170972698414</c:v>
                </c:pt>
                <c:pt idx="5">
                  <c:v>98.830594295386959</c:v>
                </c:pt>
                <c:pt idx="6">
                  <c:v>97.699305920415895</c:v>
                </c:pt>
                <c:pt idx="7">
                  <c:v>99.075704917786098</c:v>
                </c:pt>
                <c:pt idx="8">
                  <c:v>99.520226601608499</c:v>
                </c:pt>
                <c:pt idx="9">
                  <c:v>96.41778047256976</c:v>
                </c:pt>
                <c:pt idx="10">
                  <c:v>94.224512906839379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040096"/>
        <c:axId val="345038136"/>
      </c:barChart>
      <c:lineChart>
        <c:grouping val="standard"/>
        <c:varyColors val="0"/>
        <c:ser>
          <c:idx val="1"/>
          <c:order val="0"/>
          <c:tx>
            <c:strRef>
              <c:f>'R Murcia (2003-2021)'!$B$11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'R Murcia (2003-2021)'!$C$10:$M$10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'R Murcia (2003-2021)'!$C$11:$M$11</c:f>
              <c:numCache>
                <c:formatCode>#,##0</c:formatCode>
                <c:ptCount val="11"/>
                <c:pt idx="0">
                  <c:v>1269230</c:v>
                </c:pt>
                <c:pt idx="1">
                  <c:v>1294694</c:v>
                </c:pt>
                <c:pt idx="2">
                  <c:v>1335792</c:v>
                </c:pt>
                <c:pt idx="3">
                  <c:v>1370306</c:v>
                </c:pt>
                <c:pt idx="4">
                  <c:v>1392117</c:v>
                </c:pt>
                <c:pt idx="5">
                  <c:v>1426109</c:v>
                </c:pt>
                <c:pt idx="6">
                  <c:v>1446520</c:v>
                </c:pt>
                <c:pt idx="7">
                  <c:v>1461979</c:v>
                </c:pt>
                <c:pt idx="8">
                  <c:v>1470069</c:v>
                </c:pt>
                <c:pt idx="9">
                  <c:v>1474449</c:v>
                </c:pt>
                <c:pt idx="10">
                  <c:v>1472049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 Murcia (2003-2021)'!$B$12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 Murcia (2003-2021)'!$C$10:$M$10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'R Murcia (2003-2021)'!$C$12:$M$12</c:f>
              <c:numCache>
                <c:formatCode>#,##0</c:formatCode>
                <c:ptCount val="11"/>
                <c:pt idx="0">
                  <c:v>1201040</c:v>
                </c:pt>
                <c:pt idx="1">
                  <c:v>1248176</c:v>
                </c:pt>
                <c:pt idx="2">
                  <c:v>1284543</c:v>
                </c:pt>
                <c:pt idx="3">
                  <c:v>1322362</c:v>
                </c:pt>
                <c:pt idx="4">
                  <c:v>1359516</c:v>
                </c:pt>
                <c:pt idx="5">
                  <c:v>1409432</c:v>
                </c:pt>
                <c:pt idx="6">
                  <c:v>1413240</c:v>
                </c:pt>
                <c:pt idx="7">
                  <c:v>1448466</c:v>
                </c:pt>
                <c:pt idx="8">
                  <c:v>1463016</c:v>
                </c:pt>
                <c:pt idx="9">
                  <c:v>1421631</c:v>
                </c:pt>
                <c:pt idx="10">
                  <c:v>1387031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36568"/>
        <c:axId val="345037744"/>
      </c:lineChart>
      <c:catAx>
        <c:axId val="345036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37744"/>
        <c:crosses val="autoZero"/>
        <c:auto val="0"/>
        <c:lblAlgn val="ctr"/>
        <c:lblOffset val="100"/>
        <c:tickMarkSkip val="1"/>
        <c:noMultiLvlLbl val="0"/>
      </c:catAx>
      <c:valAx>
        <c:axId val="34503774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36568"/>
        <c:crosses val="autoZero"/>
        <c:crossBetween val="between"/>
      </c:valAx>
      <c:catAx>
        <c:axId val="34504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038136"/>
        <c:crossesAt val="90"/>
        <c:auto val="0"/>
        <c:lblAlgn val="ctr"/>
        <c:lblOffset val="100"/>
        <c:noMultiLvlLbl val="0"/>
      </c:catAx>
      <c:valAx>
        <c:axId val="345038136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40096"/>
        <c:crosses val="max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8 MAR MENOR</a:t>
            </a:r>
          </a:p>
        </c:rich>
      </c:tx>
      <c:layout>
        <c:manualLayout>
          <c:xMode val="edge"/>
          <c:yMode val="edge"/>
          <c:x val="0.31254817966375509"/>
          <c:y val="4.3338064349422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94674556213"/>
          <c:y val="0.13050200312505084"/>
          <c:w val="0.80946745562130173"/>
          <c:h val="0.680407928138414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'AS8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'AS8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'AS8 (2006-2021)'!$C$12:$R$12</c:f>
              <c:numCache>
                <c:formatCode>0.00</c:formatCode>
                <c:ptCount val="16"/>
                <c:pt idx="0">
                  <c:v>102.10804736011625</c:v>
                </c:pt>
                <c:pt idx="1">
                  <c:v>104.04609224960124</c:v>
                </c:pt>
                <c:pt idx="2">
                  <c:v>103.75658642421737</c:v>
                </c:pt>
                <c:pt idx="3">
                  <c:v>100.58887370367393</c:v>
                </c:pt>
                <c:pt idx="4">
                  <c:v>102.78441045880611</c:v>
                </c:pt>
                <c:pt idx="5">
                  <c:v>103.36203799889323</c:v>
                </c:pt>
                <c:pt idx="6">
                  <c:v>98.554117455169973</c:v>
                </c:pt>
                <c:pt idx="7">
                  <c:v>94.748466022027827</c:v>
                </c:pt>
                <c:pt idx="8">
                  <c:v>95.82</c:v>
                </c:pt>
                <c:pt idx="9">
                  <c:v>97.38</c:v>
                </c:pt>
                <c:pt idx="10">
                  <c:v>99.57</c:v>
                </c:pt>
                <c:pt idx="11">
                  <c:v>100.03</c:v>
                </c:pt>
                <c:pt idx="12">
                  <c:v>100.08851307451106</c:v>
                </c:pt>
                <c:pt idx="13">
                  <c:v>101.58213727969064</c:v>
                </c:pt>
                <c:pt idx="14">
                  <c:v>100.47700976777635</c:v>
                </c:pt>
                <c:pt idx="15">
                  <c:v>101.55097002710173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89080"/>
        <c:axId val="348185552"/>
      </c:barChart>
      <c:lineChart>
        <c:grouping val="standard"/>
        <c:varyColors val="0"/>
        <c:ser>
          <c:idx val="1"/>
          <c:order val="0"/>
          <c:tx>
            <c:strRef>
              <c:f>'AS8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'AS8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'AS8 (2006-2021)'!$C$10:$R$10</c:f>
              <c:numCache>
                <c:formatCode>#,##0</c:formatCode>
                <c:ptCount val="16"/>
                <c:pt idx="0">
                  <c:v>88091</c:v>
                </c:pt>
                <c:pt idx="1">
                  <c:v>92163</c:v>
                </c:pt>
                <c:pt idx="2">
                  <c:v>96790</c:v>
                </c:pt>
                <c:pt idx="3">
                  <c:v>99512</c:v>
                </c:pt>
                <c:pt idx="4">
                  <c:v>101350</c:v>
                </c:pt>
                <c:pt idx="5">
                  <c:v>103003</c:v>
                </c:pt>
                <c:pt idx="6">
                  <c:v>104227</c:v>
                </c:pt>
                <c:pt idx="7">
                  <c:v>104141</c:v>
                </c:pt>
                <c:pt idx="8">
                  <c:v>103572</c:v>
                </c:pt>
                <c:pt idx="9">
                  <c:v>103962</c:v>
                </c:pt>
                <c:pt idx="10">
                  <c:v>104059</c:v>
                </c:pt>
                <c:pt idx="11">
                  <c:v>104965</c:v>
                </c:pt>
                <c:pt idx="12">
                  <c:v>106199</c:v>
                </c:pt>
                <c:pt idx="13">
                  <c:v>107576</c:v>
                </c:pt>
                <c:pt idx="14">
                  <c:v>109851</c:v>
                </c:pt>
                <c:pt idx="15">
                  <c:v>111801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'AS8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'AS8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'AS8 (2006-2021)'!$C$11:$R$11</c:f>
              <c:numCache>
                <c:formatCode>#,##0</c:formatCode>
                <c:ptCount val="16"/>
                <c:pt idx="0">
                  <c:v>89948</c:v>
                </c:pt>
                <c:pt idx="1">
                  <c:v>95892</c:v>
                </c:pt>
                <c:pt idx="2">
                  <c:v>100426</c:v>
                </c:pt>
                <c:pt idx="3">
                  <c:v>100098</c:v>
                </c:pt>
                <c:pt idx="4">
                  <c:v>104172</c:v>
                </c:pt>
                <c:pt idx="5">
                  <c:v>106466</c:v>
                </c:pt>
                <c:pt idx="6">
                  <c:v>102720</c:v>
                </c:pt>
                <c:pt idx="7">
                  <c:v>98672</c:v>
                </c:pt>
                <c:pt idx="8">
                  <c:v>99242</c:v>
                </c:pt>
                <c:pt idx="9">
                  <c:v>101239</c:v>
                </c:pt>
                <c:pt idx="10">
                  <c:v>103615</c:v>
                </c:pt>
                <c:pt idx="11">
                  <c:v>104998</c:v>
                </c:pt>
                <c:pt idx="12">
                  <c:v>106293</c:v>
                </c:pt>
                <c:pt idx="13">
                  <c:v>109278</c:v>
                </c:pt>
                <c:pt idx="14">
                  <c:v>110375</c:v>
                </c:pt>
                <c:pt idx="15">
                  <c:v>113535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59240"/>
        <c:axId val="346663160"/>
      </c:lineChart>
      <c:catAx>
        <c:axId val="346659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3160"/>
        <c:crosses val="autoZero"/>
        <c:auto val="0"/>
        <c:lblAlgn val="ctr"/>
        <c:lblOffset val="100"/>
        <c:tickMarkSkip val="1"/>
        <c:noMultiLvlLbl val="0"/>
      </c:catAx>
      <c:valAx>
        <c:axId val="34666316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59240"/>
        <c:crosses val="autoZero"/>
        <c:crossBetween val="between"/>
      </c:valAx>
      <c:catAx>
        <c:axId val="34818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185552"/>
        <c:crossesAt val="90"/>
        <c:auto val="0"/>
        <c:lblAlgn val="ctr"/>
        <c:lblOffset val="100"/>
        <c:noMultiLvlLbl val="0"/>
      </c:catAx>
      <c:valAx>
        <c:axId val="348185552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189080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9 VEGA ALTA DEL SEGURA</a:t>
            </a:r>
          </a:p>
        </c:rich>
      </c:tx>
      <c:layout>
        <c:manualLayout>
          <c:xMode val="edge"/>
          <c:yMode val="edge"/>
          <c:x val="0.28382065137847673"/>
          <c:y val="5.082989456287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1217798594848"/>
          <c:y val="0.13089635653414333"/>
          <c:w val="0.81147540983606559"/>
          <c:h val="0.6793226920240146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'AS9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'AS9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'AS9 (2006-2021)'!$C$12:$R$12</c:f>
              <c:numCache>
                <c:formatCode>0.00</c:formatCode>
                <c:ptCount val="16"/>
                <c:pt idx="0">
                  <c:v>98.01514221403724</c:v>
                </c:pt>
                <c:pt idx="1">
                  <c:v>98.688524590163937</c:v>
                </c:pt>
                <c:pt idx="2">
                  <c:v>100.24835807715658</c:v>
                </c:pt>
                <c:pt idx="3">
                  <c:v>99.576620663111015</c:v>
                </c:pt>
                <c:pt idx="4">
                  <c:v>100.6604031743136</c:v>
                </c:pt>
                <c:pt idx="5">
                  <c:v>100.88160291438979</c:v>
                </c:pt>
                <c:pt idx="6">
                  <c:v>98.862685154856791</c:v>
                </c:pt>
                <c:pt idx="7">
                  <c:v>96.549209763567092</c:v>
                </c:pt>
                <c:pt idx="8">
                  <c:v>97</c:v>
                </c:pt>
                <c:pt idx="9">
                  <c:v>97.28</c:v>
                </c:pt>
                <c:pt idx="10">
                  <c:v>97.53</c:v>
                </c:pt>
                <c:pt idx="11">
                  <c:v>97.83</c:v>
                </c:pt>
                <c:pt idx="12">
                  <c:v>98.146210744635937</c:v>
                </c:pt>
                <c:pt idx="13">
                  <c:v>99.091593107118612</c:v>
                </c:pt>
                <c:pt idx="14">
                  <c:v>98.3325436454423</c:v>
                </c:pt>
                <c:pt idx="15">
                  <c:v>98.486584811277851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83592"/>
        <c:axId val="348187904"/>
      </c:barChart>
      <c:lineChart>
        <c:grouping val="standard"/>
        <c:varyColors val="0"/>
        <c:ser>
          <c:idx val="1"/>
          <c:order val="0"/>
          <c:tx>
            <c:strRef>
              <c:f>'AS9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'AS9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'AS9 (2006-2021)'!$C$10:$R$10</c:f>
              <c:numCache>
                <c:formatCode>#,##0</c:formatCode>
                <c:ptCount val="16"/>
                <c:pt idx="0">
                  <c:v>53757</c:v>
                </c:pt>
                <c:pt idx="1">
                  <c:v>53985</c:v>
                </c:pt>
                <c:pt idx="2">
                  <c:v>54357</c:v>
                </c:pt>
                <c:pt idx="3">
                  <c:v>54561</c:v>
                </c:pt>
                <c:pt idx="4">
                  <c:v>54815</c:v>
                </c:pt>
                <c:pt idx="5">
                  <c:v>54900</c:v>
                </c:pt>
                <c:pt idx="6">
                  <c:v>54954</c:v>
                </c:pt>
                <c:pt idx="7">
                  <c:v>54857</c:v>
                </c:pt>
                <c:pt idx="8">
                  <c:v>54627</c:v>
                </c:pt>
                <c:pt idx="9">
                  <c:v>54815</c:v>
                </c:pt>
                <c:pt idx="10">
                  <c:v>54838</c:v>
                </c:pt>
                <c:pt idx="11">
                  <c:v>54597</c:v>
                </c:pt>
                <c:pt idx="12">
                  <c:v>54483</c:v>
                </c:pt>
                <c:pt idx="13">
                  <c:v>54491</c:v>
                </c:pt>
                <c:pt idx="14">
                  <c:v>54874</c:v>
                </c:pt>
                <c:pt idx="15">
                  <c:v>54975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'AS9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'AS9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'AS9 (2006-2021)'!$C$11:$R$11</c:f>
              <c:numCache>
                <c:formatCode>#,##0</c:formatCode>
                <c:ptCount val="16"/>
                <c:pt idx="0">
                  <c:v>52690</c:v>
                </c:pt>
                <c:pt idx="1">
                  <c:v>53277</c:v>
                </c:pt>
                <c:pt idx="2">
                  <c:v>54492</c:v>
                </c:pt>
                <c:pt idx="3">
                  <c:v>54330</c:v>
                </c:pt>
                <c:pt idx="4">
                  <c:v>55177</c:v>
                </c:pt>
                <c:pt idx="5">
                  <c:v>55384</c:v>
                </c:pt>
                <c:pt idx="6">
                  <c:v>54329</c:v>
                </c:pt>
                <c:pt idx="7">
                  <c:v>52964</c:v>
                </c:pt>
                <c:pt idx="8">
                  <c:v>52986</c:v>
                </c:pt>
                <c:pt idx="9">
                  <c:v>53323</c:v>
                </c:pt>
                <c:pt idx="10">
                  <c:v>53484</c:v>
                </c:pt>
                <c:pt idx="11">
                  <c:v>53413</c:v>
                </c:pt>
                <c:pt idx="12">
                  <c:v>53473</c:v>
                </c:pt>
                <c:pt idx="13">
                  <c:v>53996</c:v>
                </c:pt>
                <c:pt idx="14">
                  <c:v>53959</c:v>
                </c:pt>
                <c:pt idx="15">
                  <c:v>54143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88296"/>
        <c:axId val="348189472"/>
      </c:lineChart>
      <c:catAx>
        <c:axId val="348188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189472"/>
        <c:crosses val="autoZero"/>
        <c:auto val="0"/>
        <c:lblAlgn val="ctr"/>
        <c:lblOffset val="100"/>
        <c:tickMarkSkip val="1"/>
        <c:noMultiLvlLbl val="0"/>
      </c:catAx>
      <c:valAx>
        <c:axId val="34818947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188296"/>
        <c:crosses val="autoZero"/>
        <c:crossBetween val="between"/>
      </c:valAx>
      <c:catAx>
        <c:axId val="348183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187904"/>
        <c:crossesAt val="90"/>
        <c:auto val="0"/>
        <c:lblAlgn val="ctr"/>
        <c:lblOffset val="100"/>
        <c:noMultiLvlLbl val="0"/>
      </c:catAx>
      <c:valAx>
        <c:axId val="348187904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183592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ES" b="1">
                <a:solidFill>
                  <a:sysClr val="windowText" lastClr="000000"/>
                </a:solidFill>
              </a:rPr>
              <a:t>EVOLUCIÓN DE LA POBLACIÓN. REGIÓN DE MURCIA 2003-2021		</a:t>
            </a:r>
          </a:p>
        </c:rich>
      </c:tx>
      <c:layout>
        <c:manualLayout>
          <c:xMode val="edge"/>
          <c:yMode val="edge"/>
          <c:x val="0.31397455506464161"/>
          <c:y val="5.1904377027022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8922552049659"/>
          <c:y val="0.1397459165154265"/>
          <c:w val="0.84008394363387739"/>
          <c:h val="0.6715063520871142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'R Murcia (2003-2021)'!$B$13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 Murcia (2003-2021)'!$C$10:$U$10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'R Murcia (2003-2021)'!$C$13:$U$13</c:f>
              <c:numCache>
                <c:formatCode>0.00</c:formatCode>
                <c:ptCount val="19"/>
                <c:pt idx="0">
                  <c:v>94.627451289364416</c:v>
                </c:pt>
                <c:pt idx="1">
                  <c:v>96.407027452046577</c:v>
                </c:pt>
                <c:pt idx="2">
                  <c:v>96.163399690969854</c:v>
                </c:pt>
                <c:pt idx="3">
                  <c:v>96.501219435658896</c:v>
                </c:pt>
                <c:pt idx="4">
                  <c:v>97.658170972698414</c:v>
                </c:pt>
                <c:pt idx="5">
                  <c:v>98.830594295386959</c:v>
                </c:pt>
                <c:pt idx="6">
                  <c:v>97.699305920415895</c:v>
                </c:pt>
                <c:pt idx="7">
                  <c:v>99.075704917786098</c:v>
                </c:pt>
                <c:pt idx="8">
                  <c:v>99.520226601608499</c:v>
                </c:pt>
                <c:pt idx="9">
                  <c:v>96.41778047256976</c:v>
                </c:pt>
                <c:pt idx="10">
                  <c:v>94.224512906839379</c:v>
                </c:pt>
                <c:pt idx="11">
                  <c:v>94.78</c:v>
                </c:pt>
                <c:pt idx="12">
                  <c:v>95.94</c:v>
                </c:pt>
                <c:pt idx="13">
                  <c:v>97.32</c:v>
                </c:pt>
                <c:pt idx="14">
                  <c:v>97.75</c:v>
                </c:pt>
                <c:pt idx="15">
                  <c:v>97.93</c:v>
                </c:pt>
                <c:pt idx="16">
                  <c:v>98.569514116760303</c:v>
                </c:pt>
                <c:pt idx="17">
                  <c:v>97.928140328774006</c:v>
                </c:pt>
                <c:pt idx="18">
                  <c:v>98.668410508888456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038528"/>
        <c:axId val="345038920"/>
      </c:barChart>
      <c:lineChart>
        <c:grouping val="standard"/>
        <c:varyColors val="0"/>
        <c:ser>
          <c:idx val="1"/>
          <c:order val="0"/>
          <c:tx>
            <c:strRef>
              <c:f>'R Murcia (2003-2021)'!$B$11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'R Murcia (2003-2021)'!$C$10:$U$10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'R Murcia (2003-2021)'!$C$11:$U$11</c:f>
              <c:numCache>
                <c:formatCode>#,##0</c:formatCode>
                <c:ptCount val="19"/>
                <c:pt idx="0">
                  <c:v>1269230</c:v>
                </c:pt>
                <c:pt idx="1">
                  <c:v>1294694</c:v>
                </c:pt>
                <c:pt idx="2">
                  <c:v>1335792</c:v>
                </c:pt>
                <c:pt idx="3">
                  <c:v>1370306</c:v>
                </c:pt>
                <c:pt idx="4">
                  <c:v>1392117</c:v>
                </c:pt>
                <c:pt idx="5">
                  <c:v>1426109</c:v>
                </c:pt>
                <c:pt idx="6">
                  <c:v>1446520</c:v>
                </c:pt>
                <c:pt idx="7">
                  <c:v>1461979</c:v>
                </c:pt>
                <c:pt idx="8">
                  <c:v>1470069</c:v>
                </c:pt>
                <c:pt idx="9">
                  <c:v>1474449</c:v>
                </c:pt>
                <c:pt idx="10">
                  <c:v>1472049</c:v>
                </c:pt>
                <c:pt idx="11">
                  <c:v>1466818</c:v>
                </c:pt>
                <c:pt idx="12">
                  <c:v>1467288</c:v>
                </c:pt>
                <c:pt idx="13">
                  <c:v>1464847</c:v>
                </c:pt>
                <c:pt idx="14">
                  <c:v>1470273</c:v>
                </c:pt>
                <c:pt idx="15">
                  <c:v>1478509</c:v>
                </c:pt>
                <c:pt idx="16">
                  <c:v>1493898</c:v>
                </c:pt>
                <c:pt idx="17">
                  <c:v>1511251</c:v>
                </c:pt>
                <c:pt idx="18">
                  <c:v>1518486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'R Murcia (2003-2021)'!$B$12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 Murcia (2003-2021)'!$C$10:$U$10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'R Murcia (2003-2021)'!$C$12:$U$12</c:f>
              <c:numCache>
                <c:formatCode>#,##0</c:formatCode>
                <c:ptCount val="19"/>
                <c:pt idx="0">
                  <c:v>1201040</c:v>
                </c:pt>
                <c:pt idx="1">
                  <c:v>1248176</c:v>
                </c:pt>
                <c:pt idx="2">
                  <c:v>1284543</c:v>
                </c:pt>
                <c:pt idx="3">
                  <c:v>1322362</c:v>
                </c:pt>
                <c:pt idx="4">
                  <c:v>1359516</c:v>
                </c:pt>
                <c:pt idx="5">
                  <c:v>1409432</c:v>
                </c:pt>
                <c:pt idx="6">
                  <c:v>1413240</c:v>
                </c:pt>
                <c:pt idx="7">
                  <c:v>1448466</c:v>
                </c:pt>
                <c:pt idx="8">
                  <c:v>1463016</c:v>
                </c:pt>
                <c:pt idx="9">
                  <c:v>1421631</c:v>
                </c:pt>
                <c:pt idx="10">
                  <c:v>1387031</c:v>
                </c:pt>
                <c:pt idx="11">
                  <c:v>1390248</c:v>
                </c:pt>
                <c:pt idx="12">
                  <c:v>1407800</c:v>
                </c:pt>
                <c:pt idx="13">
                  <c:v>1425556</c:v>
                </c:pt>
                <c:pt idx="14">
                  <c:v>1437257</c:v>
                </c:pt>
                <c:pt idx="15">
                  <c:v>1447950</c:v>
                </c:pt>
                <c:pt idx="16">
                  <c:v>1472528</c:v>
                </c:pt>
                <c:pt idx="17">
                  <c:v>1479940</c:v>
                </c:pt>
                <c:pt idx="18">
                  <c:v>1498266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35784"/>
        <c:axId val="345034608"/>
      </c:lineChart>
      <c:catAx>
        <c:axId val="345035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5034608"/>
        <c:crosses val="autoZero"/>
        <c:auto val="0"/>
        <c:lblAlgn val="ctr"/>
        <c:lblOffset val="100"/>
        <c:tickMarkSkip val="1"/>
        <c:noMultiLvlLbl val="0"/>
      </c:catAx>
      <c:valAx>
        <c:axId val="34503460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5035784"/>
        <c:crosses val="autoZero"/>
        <c:crossBetween val="between"/>
      </c:valAx>
      <c:catAx>
        <c:axId val="3450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038920"/>
        <c:crossesAt val="90"/>
        <c:auto val="0"/>
        <c:lblAlgn val="ctr"/>
        <c:lblOffset val="100"/>
        <c:noMultiLvlLbl val="0"/>
      </c:catAx>
      <c:valAx>
        <c:axId val="34503892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5038528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1 MURCIA OESTE</a:t>
            </a:r>
          </a:p>
        </c:rich>
      </c:tx>
      <c:layout>
        <c:manualLayout>
          <c:xMode val="edge"/>
          <c:yMode val="edge"/>
          <c:x val="0.29541308472475836"/>
          <c:y val="2.9629702102346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847151515"/>
          <c:y val="0.11924770275981904"/>
          <c:w val="0.80833427308206973"/>
          <c:h val="0.688161190338285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'AS1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'AS1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'AS1 (2006-2021)'!$C$12:$R$12</c:f>
              <c:numCache>
                <c:formatCode>0.00</c:formatCode>
                <c:ptCount val="16"/>
                <c:pt idx="0">
                  <c:v>93.372969288446257</c:v>
                </c:pt>
                <c:pt idx="1">
                  <c:v>93.845077090924065</c:v>
                </c:pt>
                <c:pt idx="2">
                  <c:v>95.046048542670576</c:v>
                </c:pt>
                <c:pt idx="3">
                  <c:v>93.946294375494276</c:v>
                </c:pt>
                <c:pt idx="4">
                  <c:v>94.94154729141674</c:v>
                </c:pt>
                <c:pt idx="5">
                  <c:v>97.112220186904281</c:v>
                </c:pt>
                <c:pt idx="6">
                  <c:v>95.054776724254936</c:v>
                </c:pt>
                <c:pt idx="7">
                  <c:v>94.242477359041771</c:v>
                </c:pt>
                <c:pt idx="8">
                  <c:v>94.33</c:v>
                </c:pt>
                <c:pt idx="9">
                  <c:v>95.35</c:v>
                </c:pt>
                <c:pt idx="10">
                  <c:v>96.63</c:v>
                </c:pt>
                <c:pt idx="11">
                  <c:v>97</c:v>
                </c:pt>
                <c:pt idx="12">
                  <c:v>96.941524785179894</c:v>
                </c:pt>
                <c:pt idx="13">
                  <c:v>97.157547099001732</c:v>
                </c:pt>
                <c:pt idx="14">
                  <c:v>96.9487477144351</c:v>
                </c:pt>
                <c:pt idx="15">
                  <c:v>97.883377145051242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38272"/>
        <c:axId val="167539840"/>
      </c:barChart>
      <c:lineChart>
        <c:grouping val="standard"/>
        <c:varyColors val="0"/>
        <c:ser>
          <c:idx val="1"/>
          <c:order val="0"/>
          <c:tx>
            <c:strRef>
              <c:f>'AS1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'AS1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'AS1 (2006-2021)'!$C$10:$R$10</c:f>
              <c:numCache>
                <c:formatCode>#,##0</c:formatCode>
                <c:ptCount val="16"/>
                <c:pt idx="0">
                  <c:v>237663</c:v>
                </c:pt>
                <c:pt idx="1">
                  <c:v>242895</c:v>
                </c:pt>
                <c:pt idx="2">
                  <c:v>247782</c:v>
                </c:pt>
                <c:pt idx="3">
                  <c:v>251631</c:v>
                </c:pt>
                <c:pt idx="4">
                  <c:v>255078</c:v>
                </c:pt>
                <c:pt idx="5">
                  <c:v>257672</c:v>
                </c:pt>
                <c:pt idx="6">
                  <c:v>257865</c:v>
                </c:pt>
                <c:pt idx="7">
                  <c:v>256725</c:v>
                </c:pt>
                <c:pt idx="8">
                  <c:v>257856</c:v>
                </c:pt>
                <c:pt idx="9">
                  <c:v>258234</c:v>
                </c:pt>
                <c:pt idx="10">
                  <c:v>258537</c:v>
                </c:pt>
                <c:pt idx="11">
                  <c:v>260269</c:v>
                </c:pt>
                <c:pt idx="12">
                  <c:v>262778</c:v>
                </c:pt>
                <c:pt idx="13">
                  <c:v>266460</c:v>
                </c:pt>
                <c:pt idx="14">
                  <c:v>269627</c:v>
                </c:pt>
                <c:pt idx="15">
                  <c:v>270856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'AS1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'AS1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'AS1 (2006-2021)'!$C$11:$R$11</c:f>
              <c:numCache>
                <c:formatCode>#,##0</c:formatCode>
                <c:ptCount val="16"/>
                <c:pt idx="0">
                  <c:v>221913</c:v>
                </c:pt>
                <c:pt idx="1">
                  <c:v>227945</c:v>
                </c:pt>
                <c:pt idx="2">
                  <c:v>235507</c:v>
                </c:pt>
                <c:pt idx="3">
                  <c:v>236398</c:v>
                </c:pt>
                <c:pt idx="4">
                  <c:v>242175</c:v>
                </c:pt>
                <c:pt idx="5">
                  <c:v>250231</c:v>
                </c:pt>
                <c:pt idx="6">
                  <c:v>245113</c:v>
                </c:pt>
                <c:pt idx="7">
                  <c:v>241944</c:v>
                </c:pt>
                <c:pt idx="8">
                  <c:v>243248</c:v>
                </c:pt>
                <c:pt idx="9">
                  <c:v>246234</c:v>
                </c:pt>
                <c:pt idx="10">
                  <c:v>249827</c:v>
                </c:pt>
                <c:pt idx="11">
                  <c:v>252472</c:v>
                </c:pt>
                <c:pt idx="12">
                  <c:v>254741</c:v>
                </c:pt>
                <c:pt idx="13">
                  <c:v>258886</c:v>
                </c:pt>
                <c:pt idx="14">
                  <c:v>261400</c:v>
                </c:pt>
                <c:pt idx="15">
                  <c:v>265123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34216"/>
        <c:axId val="345035000"/>
      </c:lineChart>
      <c:catAx>
        <c:axId val="345034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35000"/>
        <c:crosses val="autoZero"/>
        <c:auto val="0"/>
        <c:lblAlgn val="ctr"/>
        <c:lblOffset val="100"/>
        <c:tickMarkSkip val="1"/>
        <c:noMultiLvlLbl val="0"/>
      </c:catAx>
      <c:valAx>
        <c:axId val="34503500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034216"/>
        <c:crosses val="autoZero"/>
        <c:crossBetween val="between"/>
      </c:valAx>
      <c:catAx>
        <c:axId val="16753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539840"/>
        <c:crossesAt val="90"/>
        <c:auto val="0"/>
        <c:lblAlgn val="ctr"/>
        <c:lblOffset val="100"/>
        <c:noMultiLvlLbl val="0"/>
      </c:catAx>
      <c:valAx>
        <c:axId val="16753984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538272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2 CARTAGENA</a:t>
            </a:r>
          </a:p>
        </c:rich>
      </c:tx>
      <c:layout>
        <c:manualLayout>
          <c:xMode val="edge"/>
          <c:yMode val="edge"/>
          <c:x val="0.31311514838819798"/>
          <c:y val="4.5541123338707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4988791587391"/>
          <c:y val="0.12631357524146461"/>
          <c:w val="0.80856170607077349"/>
          <c:h val="0.6863005040622407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'AS2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'AS2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'AS2 (2006-2021)'!$C$12:$R$12</c:f>
              <c:numCache>
                <c:formatCode>0.00</c:formatCode>
                <c:ptCount val="16"/>
                <c:pt idx="0">
                  <c:v>90.682741256684977</c:v>
                </c:pt>
                <c:pt idx="1">
                  <c:v>93.351704250195795</c:v>
                </c:pt>
                <c:pt idx="2">
                  <c:v>93.809946459758933</c:v>
                </c:pt>
                <c:pt idx="3">
                  <c:v>94.308249764686735</c:v>
                </c:pt>
                <c:pt idx="4">
                  <c:v>95.493400926492441</c:v>
                </c:pt>
                <c:pt idx="5">
                  <c:v>96.002500173623176</c:v>
                </c:pt>
                <c:pt idx="6">
                  <c:v>92.810953162270607</c:v>
                </c:pt>
                <c:pt idx="7">
                  <c:v>89.649270540231541</c:v>
                </c:pt>
                <c:pt idx="8">
                  <c:v>91.09</c:v>
                </c:pt>
                <c:pt idx="9">
                  <c:v>92.27</c:v>
                </c:pt>
                <c:pt idx="10">
                  <c:v>94.18</c:v>
                </c:pt>
                <c:pt idx="11">
                  <c:v>94.87</c:v>
                </c:pt>
                <c:pt idx="12">
                  <c:v>95.639226521284058</c:v>
                </c:pt>
                <c:pt idx="13">
                  <c:v>95.943319045388094</c:v>
                </c:pt>
                <c:pt idx="14">
                  <c:v>95.513211522998859</c:v>
                </c:pt>
                <c:pt idx="15">
                  <c:v>96.408093619608167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64336"/>
        <c:axId val="346665120"/>
      </c:barChart>
      <c:lineChart>
        <c:grouping val="standard"/>
        <c:varyColors val="0"/>
        <c:ser>
          <c:idx val="1"/>
          <c:order val="0"/>
          <c:tx>
            <c:strRef>
              <c:f>'AS2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'AS2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'AS2 (2006-2021)'!$C$10:$R$10</c:f>
              <c:numCache>
                <c:formatCode>#,##0</c:formatCode>
                <c:ptCount val="16"/>
                <c:pt idx="0">
                  <c:v>272065</c:v>
                </c:pt>
                <c:pt idx="1">
                  <c:v>273258</c:v>
                </c:pt>
                <c:pt idx="2">
                  <c:v>279416</c:v>
                </c:pt>
                <c:pt idx="3">
                  <c:v>282602</c:v>
                </c:pt>
                <c:pt idx="4">
                  <c:v>286025</c:v>
                </c:pt>
                <c:pt idx="5">
                  <c:v>287980</c:v>
                </c:pt>
                <c:pt idx="6">
                  <c:v>290108</c:v>
                </c:pt>
                <c:pt idx="7">
                  <c:v>292134</c:v>
                </c:pt>
                <c:pt idx="8">
                  <c:v>287352</c:v>
                </c:pt>
                <c:pt idx="9">
                  <c:v>286673</c:v>
                </c:pt>
                <c:pt idx="10">
                  <c:v>283600</c:v>
                </c:pt>
                <c:pt idx="11">
                  <c:v>283297</c:v>
                </c:pt>
                <c:pt idx="12">
                  <c:v>283757</c:v>
                </c:pt>
                <c:pt idx="13">
                  <c:v>286022</c:v>
                </c:pt>
                <c:pt idx="14">
                  <c:v>288536</c:v>
                </c:pt>
                <c:pt idx="15">
                  <c:v>289512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'AS2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'AS2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'AS2 (2006-2021)'!$C$11:$R$11</c:f>
              <c:numCache>
                <c:formatCode>#,##0</c:formatCode>
                <c:ptCount val="16"/>
                <c:pt idx="0">
                  <c:v>246716</c:v>
                </c:pt>
                <c:pt idx="1">
                  <c:v>255091</c:v>
                </c:pt>
                <c:pt idx="2">
                  <c:v>262120</c:v>
                </c:pt>
                <c:pt idx="3">
                  <c:v>266517</c:v>
                </c:pt>
                <c:pt idx="4">
                  <c:v>273135</c:v>
                </c:pt>
                <c:pt idx="5">
                  <c:v>276468</c:v>
                </c:pt>
                <c:pt idx="6">
                  <c:v>269252</c:v>
                </c:pt>
                <c:pt idx="7">
                  <c:v>261896</c:v>
                </c:pt>
                <c:pt idx="8">
                  <c:v>261752</c:v>
                </c:pt>
                <c:pt idx="9">
                  <c:v>264520</c:v>
                </c:pt>
                <c:pt idx="10">
                  <c:v>267097</c:v>
                </c:pt>
                <c:pt idx="11">
                  <c:v>268767</c:v>
                </c:pt>
                <c:pt idx="12">
                  <c:v>271383</c:v>
                </c:pt>
                <c:pt idx="13">
                  <c:v>274419</c:v>
                </c:pt>
                <c:pt idx="14">
                  <c:v>275590</c:v>
                </c:pt>
                <c:pt idx="15">
                  <c:v>279113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60808"/>
        <c:axId val="346664728"/>
      </c:lineChart>
      <c:catAx>
        <c:axId val="346660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4728"/>
        <c:crosses val="autoZero"/>
        <c:auto val="0"/>
        <c:lblAlgn val="ctr"/>
        <c:lblOffset val="100"/>
        <c:tickMarkSkip val="1"/>
        <c:noMultiLvlLbl val="0"/>
      </c:catAx>
      <c:valAx>
        <c:axId val="34666472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0808"/>
        <c:crosses val="autoZero"/>
        <c:crossBetween val="between"/>
      </c:valAx>
      <c:catAx>
        <c:axId val="346664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665120"/>
        <c:crossesAt val="88"/>
        <c:auto val="0"/>
        <c:lblAlgn val="ctr"/>
        <c:lblOffset val="100"/>
        <c:noMultiLvlLbl val="0"/>
      </c:catAx>
      <c:valAx>
        <c:axId val="346665120"/>
        <c:scaling>
          <c:orientation val="minMax"/>
          <c:max val="110"/>
          <c:min val="88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4336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3 LORCA</a:t>
            </a:r>
          </a:p>
        </c:rich>
      </c:tx>
      <c:layout>
        <c:manualLayout>
          <c:xMode val="edge"/>
          <c:yMode val="edge"/>
          <c:x val="0.33096101297855429"/>
          <c:y val="5.2256555780266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2193087008343"/>
          <c:y val="0.13137589471870212"/>
          <c:w val="0.80810488676996428"/>
          <c:h val="0.681574521943841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'AS3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'AS3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'AS3 (2006-2021)'!$C$12:$R$12</c:f>
              <c:numCache>
                <c:formatCode>0.00</c:formatCode>
                <c:ptCount val="16"/>
                <c:pt idx="0">
                  <c:v>101.98940924990283</c:v>
                </c:pt>
                <c:pt idx="1">
                  <c:v>103.06298793899403</c:v>
                </c:pt>
                <c:pt idx="2">
                  <c:v>105.42011525600587</c:v>
                </c:pt>
                <c:pt idx="3">
                  <c:v>103.68386820810602</c:v>
                </c:pt>
                <c:pt idx="4">
                  <c:v>105.08367228355607</c:v>
                </c:pt>
                <c:pt idx="5">
                  <c:v>105.01146054052182</c:v>
                </c:pt>
                <c:pt idx="6">
                  <c:v>98.914998649495146</c:v>
                </c:pt>
                <c:pt idx="7">
                  <c:v>96.256564400221123</c:v>
                </c:pt>
                <c:pt idx="8">
                  <c:v>97.1</c:v>
                </c:pt>
                <c:pt idx="9">
                  <c:v>98.49</c:v>
                </c:pt>
                <c:pt idx="10">
                  <c:v>99.93</c:v>
                </c:pt>
                <c:pt idx="11">
                  <c:v>100.42</c:v>
                </c:pt>
                <c:pt idx="12">
                  <c:v>100.55305202785743</c:v>
                </c:pt>
                <c:pt idx="13">
                  <c:v>101.73357510568184</c:v>
                </c:pt>
                <c:pt idx="14">
                  <c:v>100.93311994329289</c:v>
                </c:pt>
                <c:pt idx="15">
                  <c:v>101.79738292238498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663944"/>
        <c:axId val="346660024"/>
      </c:barChart>
      <c:lineChart>
        <c:grouping val="standard"/>
        <c:varyColors val="0"/>
        <c:ser>
          <c:idx val="1"/>
          <c:order val="0"/>
          <c:tx>
            <c:strRef>
              <c:f>'AS3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'AS3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'AS3 (2006-2021)'!$C$10:$R$10</c:f>
              <c:numCache>
                <c:formatCode>#,##0</c:formatCode>
                <c:ptCount val="16"/>
                <c:pt idx="0">
                  <c:v>164672</c:v>
                </c:pt>
                <c:pt idx="1">
                  <c:v>165492</c:v>
                </c:pt>
                <c:pt idx="2">
                  <c:v>168668</c:v>
                </c:pt>
                <c:pt idx="3">
                  <c:v>170663</c:v>
                </c:pt>
                <c:pt idx="4">
                  <c:v>172100</c:v>
                </c:pt>
                <c:pt idx="5">
                  <c:v>173203</c:v>
                </c:pt>
                <c:pt idx="6">
                  <c:v>174009</c:v>
                </c:pt>
                <c:pt idx="7">
                  <c:v>173664</c:v>
                </c:pt>
                <c:pt idx="8">
                  <c:v>172656</c:v>
                </c:pt>
                <c:pt idx="9">
                  <c:v>173080</c:v>
                </c:pt>
                <c:pt idx="10">
                  <c:v>173232</c:v>
                </c:pt>
                <c:pt idx="11">
                  <c:v>174416</c:v>
                </c:pt>
                <c:pt idx="12">
                  <c:v>175752</c:v>
                </c:pt>
                <c:pt idx="13">
                  <c:v>178129</c:v>
                </c:pt>
                <c:pt idx="14">
                  <c:v>180577</c:v>
                </c:pt>
                <c:pt idx="15">
                  <c:v>181653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'AS3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'AS3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'AS3 (2006-2021)'!$C$11:$R$11</c:f>
              <c:numCache>
                <c:formatCode>#,##0</c:formatCode>
                <c:ptCount val="16"/>
                <c:pt idx="0">
                  <c:v>167948</c:v>
                </c:pt>
                <c:pt idx="1">
                  <c:v>170561</c:v>
                </c:pt>
                <c:pt idx="2">
                  <c:v>177810</c:v>
                </c:pt>
                <c:pt idx="3">
                  <c:v>176950</c:v>
                </c:pt>
                <c:pt idx="4">
                  <c:v>180849</c:v>
                </c:pt>
                <c:pt idx="5">
                  <c:v>181883</c:v>
                </c:pt>
                <c:pt idx="6">
                  <c:v>172121</c:v>
                </c:pt>
                <c:pt idx="7">
                  <c:v>167163</c:v>
                </c:pt>
                <c:pt idx="8">
                  <c:v>167652</c:v>
                </c:pt>
                <c:pt idx="9">
                  <c:v>170470</c:v>
                </c:pt>
                <c:pt idx="10">
                  <c:v>173117</c:v>
                </c:pt>
                <c:pt idx="11">
                  <c:v>175154</c:v>
                </c:pt>
                <c:pt idx="12">
                  <c:v>176724</c:v>
                </c:pt>
                <c:pt idx="13">
                  <c:v>181217</c:v>
                </c:pt>
                <c:pt idx="14">
                  <c:v>182262</c:v>
                </c:pt>
                <c:pt idx="15">
                  <c:v>184918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58456"/>
        <c:axId val="346662768"/>
      </c:lineChart>
      <c:catAx>
        <c:axId val="346658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2768"/>
        <c:crosses val="autoZero"/>
        <c:auto val="0"/>
        <c:lblAlgn val="ctr"/>
        <c:lblOffset val="100"/>
        <c:tickMarkSkip val="1"/>
        <c:noMultiLvlLbl val="0"/>
      </c:catAx>
      <c:valAx>
        <c:axId val="34666276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58456"/>
        <c:crosses val="autoZero"/>
        <c:crossBetween val="between"/>
      </c:valAx>
      <c:catAx>
        <c:axId val="346663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660024"/>
        <c:crossesAt val="90"/>
        <c:auto val="0"/>
        <c:lblAlgn val="ctr"/>
        <c:lblOffset val="100"/>
        <c:noMultiLvlLbl val="0"/>
      </c:catAx>
      <c:valAx>
        <c:axId val="346660024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3944"/>
        <c:crosses val="max"/>
        <c:crossBetween val="between"/>
        <c:majorUnit val="2"/>
        <c:minorUnit val="0.4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4 NOROESTE</a:t>
            </a:r>
          </a:p>
        </c:rich>
      </c:tx>
      <c:layout>
        <c:manualLayout>
          <c:xMode val="edge"/>
          <c:yMode val="edge"/>
          <c:x val="0.33289028311980617"/>
          <c:y val="4.5741869136962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094674556213"/>
          <c:y val="0.14025525859385424"/>
          <c:w val="0.80946745562130173"/>
          <c:h val="0.6703108462667318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'AS4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'AS4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'AS4 (2006-2021)'!$C$12:$R$12</c:f>
              <c:numCache>
                <c:formatCode>0.00</c:formatCode>
                <c:ptCount val="16"/>
                <c:pt idx="0">
                  <c:v>98.479836723203604</c:v>
                </c:pt>
                <c:pt idx="1">
                  <c:v>99.143652916152817</c:v>
                </c:pt>
                <c:pt idx="2">
                  <c:v>99.727623822752221</c:v>
                </c:pt>
                <c:pt idx="3">
                  <c:v>97.746009118173134</c:v>
                </c:pt>
                <c:pt idx="4">
                  <c:v>97.616393838881649</c:v>
                </c:pt>
                <c:pt idx="5">
                  <c:v>99.302783471787677</c:v>
                </c:pt>
                <c:pt idx="6">
                  <c:v>97.72638128085481</c:v>
                </c:pt>
                <c:pt idx="7">
                  <c:v>94.907722923425027</c:v>
                </c:pt>
                <c:pt idx="8">
                  <c:v>94.81</c:v>
                </c:pt>
                <c:pt idx="9">
                  <c:v>96.49</c:v>
                </c:pt>
                <c:pt idx="10">
                  <c:v>98.1</c:v>
                </c:pt>
                <c:pt idx="11">
                  <c:v>98.58</c:v>
                </c:pt>
                <c:pt idx="12">
                  <c:v>98.805703087278815</c:v>
                </c:pt>
                <c:pt idx="13">
                  <c:v>99.159197609901838</c:v>
                </c:pt>
                <c:pt idx="14">
                  <c:v>99.358085407522793</c:v>
                </c:pt>
                <c:pt idx="15">
                  <c:v>99.516852968924198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47048"/>
        <c:axId val="347851360"/>
      </c:barChart>
      <c:lineChart>
        <c:grouping val="standard"/>
        <c:varyColors val="0"/>
        <c:ser>
          <c:idx val="1"/>
          <c:order val="0"/>
          <c:tx>
            <c:strRef>
              <c:f>'AS4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'AS4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'AS4 (2006-2021)'!$C$10:$R$10</c:f>
              <c:numCache>
                <c:formatCode>#,##0</c:formatCode>
                <c:ptCount val="16"/>
                <c:pt idx="0">
                  <c:v>71045</c:v>
                </c:pt>
                <c:pt idx="1">
                  <c:v>72167</c:v>
                </c:pt>
                <c:pt idx="2">
                  <c:v>73795</c:v>
                </c:pt>
                <c:pt idx="3">
                  <c:v>74357</c:v>
                </c:pt>
                <c:pt idx="4">
                  <c:v>74467</c:v>
                </c:pt>
                <c:pt idx="5">
                  <c:v>74152</c:v>
                </c:pt>
                <c:pt idx="6">
                  <c:v>73935</c:v>
                </c:pt>
                <c:pt idx="7">
                  <c:v>73366</c:v>
                </c:pt>
                <c:pt idx="8">
                  <c:v>73042</c:v>
                </c:pt>
                <c:pt idx="9">
                  <c:v>72010</c:v>
                </c:pt>
                <c:pt idx="10">
                  <c:v>71039</c:v>
                </c:pt>
                <c:pt idx="11">
                  <c:v>70634</c:v>
                </c:pt>
                <c:pt idx="12">
                  <c:v>70418</c:v>
                </c:pt>
                <c:pt idx="13">
                  <c:v>70290</c:v>
                </c:pt>
                <c:pt idx="14">
                  <c:v>69947</c:v>
                </c:pt>
                <c:pt idx="15">
                  <c:v>69958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'AS4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'AS4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'AS4 (2006-2021)'!$C$11:$R$11</c:f>
              <c:numCache>
                <c:formatCode>#,##0</c:formatCode>
                <c:ptCount val="16"/>
                <c:pt idx="0">
                  <c:v>69965</c:v>
                </c:pt>
                <c:pt idx="1">
                  <c:v>71549</c:v>
                </c:pt>
                <c:pt idx="2">
                  <c:v>73594</c:v>
                </c:pt>
                <c:pt idx="3">
                  <c:v>72681</c:v>
                </c:pt>
                <c:pt idx="4">
                  <c:v>72692</c:v>
                </c:pt>
                <c:pt idx="5">
                  <c:v>73635</c:v>
                </c:pt>
                <c:pt idx="6">
                  <c:v>72254</c:v>
                </c:pt>
                <c:pt idx="7">
                  <c:v>69630</c:v>
                </c:pt>
                <c:pt idx="8">
                  <c:v>69249</c:v>
                </c:pt>
                <c:pt idx="9">
                  <c:v>69488</c:v>
                </c:pt>
                <c:pt idx="10">
                  <c:v>69689</c:v>
                </c:pt>
                <c:pt idx="11">
                  <c:v>69628</c:v>
                </c:pt>
                <c:pt idx="12">
                  <c:v>69577</c:v>
                </c:pt>
                <c:pt idx="13">
                  <c:v>69699</c:v>
                </c:pt>
                <c:pt idx="14">
                  <c:v>69498</c:v>
                </c:pt>
                <c:pt idx="15">
                  <c:v>69620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661984"/>
        <c:axId val="347851752"/>
      </c:lineChart>
      <c:catAx>
        <c:axId val="3466619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1752"/>
        <c:crosses val="autoZero"/>
        <c:auto val="0"/>
        <c:lblAlgn val="ctr"/>
        <c:lblOffset val="100"/>
        <c:tickMarkSkip val="1"/>
        <c:noMultiLvlLbl val="0"/>
      </c:catAx>
      <c:valAx>
        <c:axId val="34785175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661984"/>
        <c:crosses val="autoZero"/>
        <c:crossBetween val="between"/>
      </c:valAx>
      <c:catAx>
        <c:axId val="347847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51360"/>
        <c:crossesAt val="90"/>
        <c:auto val="0"/>
        <c:lblAlgn val="ctr"/>
        <c:lblOffset val="100"/>
        <c:noMultiLvlLbl val="0"/>
      </c:catAx>
      <c:valAx>
        <c:axId val="347851360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47048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5 ALTIPLANO</a:t>
            </a:r>
          </a:p>
        </c:rich>
      </c:tx>
      <c:layout>
        <c:manualLayout>
          <c:xMode val="edge"/>
          <c:yMode val="edge"/>
          <c:x val="0.31296448561595114"/>
          <c:y val="3.8429941927247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7530829282595"/>
          <c:y val="0.1266615582806743"/>
          <c:w val="0.80969360604776852"/>
          <c:h val="0.6835572977704368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'AS5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'AS5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'AS5 (2006-2021)'!$C$12:$R$12</c:f>
              <c:numCache>
                <c:formatCode>0.00</c:formatCode>
                <c:ptCount val="16"/>
                <c:pt idx="0">
                  <c:v>101.06562456961852</c:v>
                </c:pt>
                <c:pt idx="1">
                  <c:v>101.90445393740319</c:v>
                </c:pt>
                <c:pt idx="2">
                  <c:v>103.32796386402512</c:v>
                </c:pt>
                <c:pt idx="3">
                  <c:v>101.25020589688685</c:v>
                </c:pt>
                <c:pt idx="4">
                  <c:v>102.86089238845145</c:v>
                </c:pt>
                <c:pt idx="5">
                  <c:v>104.1818271621199</c:v>
                </c:pt>
                <c:pt idx="6">
                  <c:v>101.41099615333599</c:v>
                </c:pt>
                <c:pt idx="7">
                  <c:v>97.194815566610657</c:v>
                </c:pt>
                <c:pt idx="8">
                  <c:v>98.04</c:v>
                </c:pt>
                <c:pt idx="9">
                  <c:v>98.95</c:v>
                </c:pt>
                <c:pt idx="10">
                  <c:v>100.33</c:v>
                </c:pt>
                <c:pt idx="11">
                  <c:v>100.37</c:v>
                </c:pt>
                <c:pt idx="12">
                  <c:v>100.56372426021645</c:v>
                </c:pt>
                <c:pt idx="13">
                  <c:v>102.1271988272921</c:v>
                </c:pt>
                <c:pt idx="14">
                  <c:v>101.02748734135595</c:v>
                </c:pt>
                <c:pt idx="15">
                  <c:v>101.00787709770536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53320"/>
        <c:axId val="347853712"/>
      </c:barChart>
      <c:lineChart>
        <c:grouping val="standard"/>
        <c:varyColors val="0"/>
        <c:ser>
          <c:idx val="1"/>
          <c:order val="0"/>
          <c:tx>
            <c:strRef>
              <c:f>'AS5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'AS5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'AS5 (2006-2021)'!$C$10:$R$10</c:f>
              <c:numCache>
                <c:formatCode>#,##0</c:formatCode>
                <c:ptCount val="16"/>
                <c:pt idx="0">
                  <c:v>58088</c:v>
                </c:pt>
                <c:pt idx="1">
                  <c:v>58757</c:v>
                </c:pt>
                <c:pt idx="2">
                  <c:v>60217</c:v>
                </c:pt>
                <c:pt idx="3">
                  <c:v>60710</c:v>
                </c:pt>
                <c:pt idx="4">
                  <c:v>60960</c:v>
                </c:pt>
                <c:pt idx="5">
                  <c:v>60739</c:v>
                </c:pt>
                <c:pt idx="6">
                  <c:v>60312</c:v>
                </c:pt>
                <c:pt idx="7">
                  <c:v>60103</c:v>
                </c:pt>
                <c:pt idx="8">
                  <c:v>59606</c:v>
                </c:pt>
                <c:pt idx="9">
                  <c:v>59584</c:v>
                </c:pt>
                <c:pt idx="10">
                  <c:v>59399</c:v>
                </c:pt>
                <c:pt idx="11">
                  <c:v>59764</c:v>
                </c:pt>
                <c:pt idx="12">
                  <c:v>59781</c:v>
                </c:pt>
                <c:pt idx="13">
                  <c:v>60032</c:v>
                </c:pt>
                <c:pt idx="14">
                  <c:v>60828</c:v>
                </c:pt>
                <c:pt idx="15">
                  <c:v>61317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'AS5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'AS5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'AS5 (2006-2021)'!$C$11:$R$11</c:f>
              <c:numCache>
                <c:formatCode>#,##0</c:formatCode>
                <c:ptCount val="16"/>
                <c:pt idx="0">
                  <c:v>58707</c:v>
                </c:pt>
                <c:pt idx="1">
                  <c:v>59876</c:v>
                </c:pt>
                <c:pt idx="2">
                  <c:v>62221</c:v>
                </c:pt>
                <c:pt idx="3">
                  <c:v>61469</c:v>
                </c:pt>
                <c:pt idx="4">
                  <c:v>62704</c:v>
                </c:pt>
                <c:pt idx="5">
                  <c:v>63279</c:v>
                </c:pt>
                <c:pt idx="6">
                  <c:v>61163</c:v>
                </c:pt>
                <c:pt idx="7">
                  <c:v>58417</c:v>
                </c:pt>
                <c:pt idx="8">
                  <c:v>58438</c:v>
                </c:pt>
                <c:pt idx="9">
                  <c:v>58958</c:v>
                </c:pt>
                <c:pt idx="10">
                  <c:v>59598</c:v>
                </c:pt>
                <c:pt idx="11">
                  <c:v>59983</c:v>
                </c:pt>
                <c:pt idx="12">
                  <c:v>60118</c:v>
                </c:pt>
                <c:pt idx="13">
                  <c:v>61309</c:v>
                </c:pt>
                <c:pt idx="14">
                  <c:v>61453</c:v>
                </c:pt>
                <c:pt idx="15">
                  <c:v>61935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52536"/>
        <c:axId val="347852928"/>
      </c:lineChart>
      <c:catAx>
        <c:axId val="347852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2928"/>
        <c:crosses val="autoZero"/>
        <c:auto val="0"/>
        <c:lblAlgn val="ctr"/>
        <c:lblOffset val="100"/>
        <c:tickMarkSkip val="1"/>
        <c:noMultiLvlLbl val="0"/>
      </c:catAx>
      <c:valAx>
        <c:axId val="34785292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2536"/>
        <c:crosses val="autoZero"/>
        <c:crossBetween val="between"/>
      </c:valAx>
      <c:catAx>
        <c:axId val="347853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53712"/>
        <c:crossesAt val="90"/>
        <c:auto val="0"/>
        <c:lblAlgn val="ctr"/>
        <c:lblOffset val="100"/>
        <c:noMultiLvlLbl val="0"/>
      </c:catAx>
      <c:valAx>
        <c:axId val="347853712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3320"/>
        <c:crosses val="max"/>
        <c:crossBetween val="between"/>
        <c:majorUnit val="2"/>
        <c:minorUnit val="0.4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6 VEGA MEDIA DEL SEGURA</a:t>
            </a:r>
          </a:p>
        </c:rich>
      </c:tx>
      <c:layout>
        <c:manualLayout>
          <c:xMode val="edge"/>
          <c:yMode val="edge"/>
          <c:x val="0.26104380645012903"/>
          <c:y val="4.5128709872804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9544862052745"/>
          <c:y val="0.12384161114476075"/>
          <c:w val="0.80764729834894244"/>
          <c:h val="0.6940312689279224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'AS6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'AS6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'AS6 (2006-2021)'!$C$12:$R$12</c:f>
              <c:numCache>
                <c:formatCode>0.00</c:formatCode>
                <c:ptCount val="16"/>
                <c:pt idx="0">
                  <c:v>92.534913634693126</c:v>
                </c:pt>
                <c:pt idx="1">
                  <c:v>93.972390616763306</c:v>
                </c:pt>
                <c:pt idx="2">
                  <c:v>95.610757265394952</c:v>
                </c:pt>
                <c:pt idx="3">
                  <c:v>94.817330192321322</c:v>
                </c:pt>
                <c:pt idx="4">
                  <c:v>96.536282393255576</c:v>
                </c:pt>
                <c:pt idx="5">
                  <c:v>96.917268485353063</c:v>
                </c:pt>
                <c:pt idx="6">
                  <c:v>94.11782820409185</c:v>
                </c:pt>
                <c:pt idx="7">
                  <c:v>93.082824330465456</c:v>
                </c:pt>
                <c:pt idx="8">
                  <c:v>93.29</c:v>
                </c:pt>
                <c:pt idx="9">
                  <c:v>94.27</c:v>
                </c:pt>
                <c:pt idx="10">
                  <c:v>95.11</c:v>
                </c:pt>
                <c:pt idx="11">
                  <c:v>95.34</c:v>
                </c:pt>
                <c:pt idx="12">
                  <c:v>95.663213487710735</c:v>
                </c:pt>
                <c:pt idx="13">
                  <c:v>96.33131295091178</c:v>
                </c:pt>
                <c:pt idx="14">
                  <c:v>95.895854316612869</c:v>
                </c:pt>
                <c:pt idx="15">
                  <c:v>96.646319175378295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50576"/>
        <c:axId val="347848224"/>
      </c:barChart>
      <c:lineChart>
        <c:grouping val="standard"/>
        <c:varyColors val="0"/>
        <c:ser>
          <c:idx val="1"/>
          <c:order val="0"/>
          <c:tx>
            <c:strRef>
              <c:f>'AS6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'AS6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'AS6 (2006-2021)'!$C$10:$R$10</c:f>
              <c:numCache>
                <c:formatCode>#,##0</c:formatCode>
                <c:ptCount val="16"/>
                <c:pt idx="0">
                  <c:v>239448</c:v>
                </c:pt>
                <c:pt idx="1">
                  <c:v>242816</c:v>
                </c:pt>
                <c:pt idx="2">
                  <c:v>249952</c:v>
                </c:pt>
                <c:pt idx="3">
                  <c:v>253846</c:v>
                </c:pt>
                <c:pt idx="4">
                  <c:v>256804</c:v>
                </c:pt>
                <c:pt idx="5">
                  <c:v>258245</c:v>
                </c:pt>
                <c:pt idx="6">
                  <c:v>259785</c:v>
                </c:pt>
                <c:pt idx="7">
                  <c:v>259658</c:v>
                </c:pt>
                <c:pt idx="8">
                  <c:v>260404</c:v>
                </c:pt>
                <c:pt idx="9">
                  <c:v>261411</c:v>
                </c:pt>
                <c:pt idx="10">
                  <c:v>262595</c:v>
                </c:pt>
                <c:pt idx="11">
                  <c:v>264262</c:v>
                </c:pt>
                <c:pt idx="12">
                  <c:v>265842</c:v>
                </c:pt>
                <c:pt idx="13">
                  <c:v>268761</c:v>
                </c:pt>
                <c:pt idx="14">
                  <c:v>272042</c:v>
                </c:pt>
                <c:pt idx="15">
                  <c:v>273580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'AS6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'AS6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'AS6 (2006-2021)'!$C$11:$R$11</c:f>
              <c:numCache>
                <c:formatCode>#,##0</c:formatCode>
                <c:ptCount val="16"/>
                <c:pt idx="0">
                  <c:v>221573</c:v>
                </c:pt>
                <c:pt idx="1">
                  <c:v>228180</c:v>
                </c:pt>
                <c:pt idx="2">
                  <c:v>238981</c:v>
                </c:pt>
                <c:pt idx="3">
                  <c:v>240690</c:v>
                </c:pt>
                <c:pt idx="4">
                  <c:v>247910</c:v>
                </c:pt>
                <c:pt idx="5">
                  <c:v>250284</c:v>
                </c:pt>
                <c:pt idx="6">
                  <c:v>244504</c:v>
                </c:pt>
                <c:pt idx="7">
                  <c:v>241697</c:v>
                </c:pt>
                <c:pt idx="8">
                  <c:v>242940</c:v>
                </c:pt>
                <c:pt idx="9">
                  <c:v>246436</c:v>
                </c:pt>
                <c:pt idx="10">
                  <c:v>249742</c:v>
                </c:pt>
                <c:pt idx="11">
                  <c:v>251950</c:v>
                </c:pt>
                <c:pt idx="12">
                  <c:v>254313</c:v>
                </c:pt>
                <c:pt idx="13">
                  <c:v>258901</c:v>
                </c:pt>
                <c:pt idx="14">
                  <c:v>260877</c:v>
                </c:pt>
                <c:pt idx="15">
                  <c:v>264405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50184"/>
        <c:axId val="347847832"/>
      </c:lineChart>
      <c:catAx>
        <c:axId val="347850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47832"/>
        <c:crosses val="autoZero"/>
        <c:auto val="0"/>
        <c:lblAlgn val="ctr"/>
        <c:lblOffset val="100"/>
        <c:tickMarkSkip val="1"/>
        <c:noMultiLvlLbl val="0"/>
      </c:catAx>
      <c:valAx>
        <c:axId val="34784783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0184"/>
        <c:crosses val="autoZero"/>
        <c:crossBetween val="between"/>
      </c:valAx>
      <c:catAx>
        <c:axId val="34785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848224"/>
        <c:crossesAt val="90"/>
        <c:auto val="0"/>
        <c:lblAlgn val="ctr"/>
        <c:lblOffset val="100"/>
        <c:noMultiLvlLbl val="0"/>
      </c:catAx>
      <c:valAx>
        <c:axId val="347848224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0576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POBLACIÓN. ÁREA 7 MURCIA ESTE</a:t>
            </a:r>
          </a:p>
        </c:rich>
      </c:tx>
      <c:layout>
        <c:manualLayout>
          <c:xMode val="edge"/>
          <c:yMode val="edge"/>
          <c:x val="0.29186717342789181"/>
          <c:y val="4.538329344001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1425178147269"/>
          <c:y val="0.13154923392123807"/>
          <c:w val="0.80878859857482188"/>
          <c:h val="0.6783235006433139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'AS7 (2006-2021)'!$B$12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'AS7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'AS7 (2006-2021)'!$C$12:$R$12</c:f>
              <c:numCache>
                <c:formatCode>0.00</c:formatCode>
                <c:ptCount val="16"/>
                <c:pt idx="0">
                  <c:v>104.00319177040819</c:v>
                </c:pt>
                <c:pt idx="1">
                  <c:v>103.44257650170003</c:v>
                </c:pt>
                <c:pt idx="2">
                  <c:v>104.68862103601664</c:v>
                </c:pt>
                <c:pt idx="3">
                  <c:v>102.75324962998016</c:v>
                </c:pt>
                <c:pt idx="4">
                  <c:v>104.67265456106804</c:v>
                </c:pt>
                <c:pt idx="5">
                  <c:v>102.60322218059198</c:v>
                </c:pt>
                <c:pt idx="6">
                  <c:v>100.46222409587763</c:v>
                </c:pt>
                <c:pt idx="7">
                  <c:v>98.605376872457583</c:v>
                </c:pt>
                <c:pt idx="8">
                  <c:v>98.5</c:v>
                </c:pt>
                <c:pt idx="9">
                  <c:v>99.81</c:v>
                </c:pt>
                <c:pt idx="10">
                  <c:v>100.93</c:v>
                </c:pt>
                <c:pt idx="11">
                  <c:v>101.43</c:v>
                </c:pt>
                <c:pt idx="12">
                  <c:v>100.91679657542143</c:v>
                </c:pt>
                <c:pt idx="13">
                  <c:v>101.32880175326635</c:v>
                </c:pt>
                <c:pt idx="14">
                  <c:v>99.78386975591431</c:v>
                </c:pt>
                <c:pt idx="15">
                  <c:v>100.31244812872863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48616"/>
        <c:axId val="346658848"/>
      </c:barChart>
      <c:lineChart>
        <c:grouping val="standard"/>
        <c:varyColors val="0"/>
        <c:ser>
          <c:idx val="1"/>
          <c:order val="0"/>
          <c:tx>
            <c:strRef>
              <c:f>'AS7 (2006-2021)'!$B$10</c:f>
              <c:strCache>
                <c:ptCount val="1"/>
                <c:pt idx="0">
                  <c:v>Padrón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'AS7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'AS7 (2006-2021)'!$C$10:$R$10</c:f>
              <c:numCache>
                <c:formatCode>#,##0</c:formatCode>
                <c:ptCount val="16"/>
                <c:pt idx="0">
                  <c:v>185477</c:v>
                </c:pt>
                <c:pt idx="1">
                  <c:v>190584</c:v>
                </c:pt>
                <c:pt idx="2">
                  <c:v>195132</c:v>
                </c:pt>
                <c:pt idx="3">
                  <c:v>198638</c:v>
                </c:pt>
                <c:pt idx="4">
                  <c:v>200293</c:v>
                </c:pt>
                <c:pt idx="5">
                  <c:v>200175</c:v>
                </c:pt>
                <c:pt idx="6">
                  <c:v>199254</c:v>
                </c:pt>
                <c:pt idx="7">
                  <c:v>197401</c:v>
                </c:pt>
                <c:pt idx="8">
                  <c:v>197703</c:v>
                </c:pt>
                <c:pt idx="9">
                  <c:v>197512</c:v>
                </c:pt>
                <c:pt idx="10">
                  <c:v>197548</c:v>
                </c:pt>
                <c:pt idx="11">
                  <c:v>198069</c:v>
                </c:pt>
                <c:pt idx="12">
                  <c:v>199499</c:v>
                </c:pt>
                <c:pt idx="13">
                  <c:v>202137</c:v>
                </c:pt>
                <c:pt idx="14">
                  <c:v>204969</c:v>
                </c:pt>
                <c:pt idx="15">
                  <c:v>204834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'AS7 (2006-2021)'!$B$11</c:f>
              <c:strCache>
                <c:ptCount val="1"/>
                <c:pt idx="0">
                  <c:v>TSI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'AS7 (2006-2021)'!$C$9:$R$9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'AS7 (2006-2021)'!$C$11:$R$11</c:f>
              <c:numCache>
                <c:formatCode>#,##0</c:formatCode>
                <c:ptCount val="16"/>
                <c:pt idx="0">
                  <c:v>192902</c:v>
                </c:pt>
                <c:pt idx="1">
                  <c:v>197145</c:v>
                </c:pt>
                <c:pt idx="2">
                  <c:v>204281</c:v>
                </c:pt>
                <c:pt idx="3">
                  <c:v>204107</c:v>
                </c:pt>
                <c:pt idx="4">
                  <c:v>209652</c:v>
                </c:pt>
                <c:pt idx="5">
                  <c:v>205386</c:v>
                </c:pt>
                <c:pt idx="6">
                  <c:v>200175</c:v>
                </c:pt>
                <c:pt idx="7">
                  <c:v>194648</c:v>
                </c:pt>
                <c:pt idx="8">
                  <c:v>194737</c:v>
                </c:pt>
                <c:pt idx="9">
                  <c:v>197132</c:v>
                </c:pt>
                <c:pt idx="10">
                  <c:v>199389</c:v>
                </c:pt>
                <c:pt idx="11">
                  <c:v>200892</c:v>
                </c:pt>
                <c:pt idx="12">
                  <c:v>201328</c:v>
                </c:pt>
                <c:pt idx="13">
                  <c:v>204823</c:v>
                </c:pt>
                <c:pt idx="14">
                  <c:v>204526</c:v>
                </c:pt>
                <c:pt idx="15">
                  <c:v>205474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54496"/>
        <c:axId val="347850968"/>
      </c:lineChart>
      <c:catAx>
        <c:axId val="347854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0968"/>
        <c:crosses val="autoZero"/>
        <c:auto val="0"/>
        <c:lblAlgn val="ctr"/>
        <c:lblOffset val="100"/>
        <c:tickMarkSkip val="1"/>
        <c:noMultiLvlLbl val="0"/>
      </c:catAx>
      <c:valAx>
        <c:axId val="34785096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54496"/>
        <c:crosses val="autoZero"/>
        <c:crossBetween val="between"/>
      </c:valAx>
      <c:catAx>
        <c:axId val="34784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658848"/>
        <c:crossesAt val="90"/>
        <c:auto val="0"/>
        <c:lblAlgn val="ctr"/>
        <c:lblOffset val="100"/>
        <c:noMultiLvlLbl val="0"/>
      </c:catAx>
      <c:valAx>
        <c:axId val="346658848"/>
        <c:scaling>
          <c:orientation val="minMax"/>
          <c:max val="110"/>
          <c:min val="9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48616"/>
        <c:crosses val="max"/>
        <c:crossBetween val="between"/>
        <c:majorUnit val="2"/>
        <c:min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2</xdr:row>
      <xdr:rowOff>45719</xdr:rowOff>
    </xdr:from>
    <xdr:to>
      <xdr:col>9</xdr:col>
      <xdr:colOff>39635</xdr:colOff>
      <xdr:row>5</xdr:row>
      <xdr:rowOff>57149</xdr:rowOff>
    </xdr:to>
    <xdr:pic>
      <xdr:nvPicPr>
        <xdr:cNvPr id="17063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369569"/>
          <a:ext cx="1496961" cy="497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</xdr:colOff>
      <xdr:row>0</xdr:row>
      <xdr:rowOff>9525</xdr:rowOff>
    </xdr:from>
    <xdr:to>
      <xdr:col>1</xdr:col>
      <xdr:colOff>661035</xdr:colOff>
      <xdr:row>6</xdr:row>
      <xdr:rowOff>32385</xdr:rowOff>
    </xdr:to>
    <xdr:pic>
      <xdr:nvPicPr>
        <xdr:cNvPr id="1706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9525"/>
          <a:ext cx="2063115" cy="994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194310</xdr:colOff>
      <xdr:row>2</xdr:row>
      <xdr:rowOff>109643</xdr:rowOff>
    </xdr:from>
    <xdr:to>
      <xdr:col>17</xdr:col>
      <xdr:colOff>195978</xdr:colOff>
      <xdr:row>5</xdr:row>
      <xdr:rowOff>21167</xdr:rowOff>
    </xdr:to>
    <xdr:pic>
      <xdr:nvPicPr>
        <xdr:cNvPr id="6143" name="Picture 1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9560" y="427143"/>
          <a:ext cx="1525668" cy="38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190499</xdr:colOff>
      <xdr:row>17</xdr:row>
      <xdr:rowOff>31749</xdr:rowOff>
    </xdr:from>
    <xdr:to>
      <xdr:col>15</xdr:col>
      <xdr:colOff>275168</xdr:colOff>
      <xdr:row>51</xdr:row>
      <xdr:rowOff>102446</xdr:rowOff>
    </xdr:to>
    <xdr:graphicFrame macro="">
      <xdr:nvGraphicFramePr>
        <xdr:cNvPr id="383180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99060</xdr:colOff>
      <xdr:row>0</xdr:row>
      <xdr:rowOff>30480</xdr:rowOff>
    </xdr:from>
    <xdr:to>
      <xdr:col>3</xdr:col>
      <xdr:colOff>274320</xdr:colOff>
      <xdr:row>5</xdr:row>
      <xdr:rowOff>99060</xdr:rowOff>
    </xdr:to>
    <xdr:pic>
      <xdr:nvPicPr>
        <xdr:cNvPr id="383180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30480"/>
          <a:ext cx="20497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687069</xdr:colOff>
      <xdr:row>2</xdr:row>
      <xdr:rowOff>68581</xdr:rowOff>
    </xdr:from>
    <xdr:to>
      <xdr:col>18</xdr:col>
      <xdr:colOff>62922</xdr:colOff>
      <xdr:row>4</xdr:row>
      <xdr:rowOff>127001</xdr:rowOff>
    </xdr:to>
    <xdr:pic>
      <xdr:nvPicPr>
        <xdr:cNvPr id="3819521" name="Picture 1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4652" y="386081"/>
          <a:ext cx="1661853" cy="37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446191</xdr:colOff>
      <xdr:row>17</xdr:row>
      <xdr:rowOff>21166</xdr:rowOff>
    </xdr:from>
    <xdr:to>
      <xdr:col>15</xdr:col>
      <xdr:colOff>613833</xdr:colOff>
      <xdr:row>50</xdr:row>
      <xdr:rowOff>130809</xdr:rowOff>
    </xdr:to>
    <xdr:graphicFrame macro="">
      <xdr:nvGraphicFramePr>
        <xdr:cNvPr id="3819522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388620</xdr:colOff>
      <xdr:row>0</xdr:row>
      <xdr:rowOff>0</xdr:rowOff>
    </xdr:from>
    <xdr:to>
      <xdr:col>3</xdr:col>
      <xdr:colOff>251460</xdr:colOff>
      <xdr:row>5</xdr:row>
      <xdr:rowOff>30480</xdr:rowOff>
    </xdr:to>
    <xdr:pic>
      <xdr:nvPicPr>
        <xdr:cNvPr id="381952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0"/>
          <a:ext cx="21259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554566</xdr:colOff>
      <xdr:row>2</xdr:row>
      <xdr:rowOff>12699</xdr:rowOff>
    </xdr:from>
    <xdr:to>
      <xdr:col>17</xdr:col>
      <xdr:colOff>511936</xdr:colOff>
      <xdr:row>4</xdr:row>
      <xdr:rowOff>74082</xdr:rowOff>
    </xdr:to>
    <xdr:pic>
      <xdr:nvPicPr>
        <xdr:cNvPr id="3808260" name="Picture 1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9816" y="330199"/>
          <a:ext cx="1481370" cy="378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338668</xdr:colOff>
      <xdr:row>17</xdr:row>
      <xdr:rowOff>42334</xdr:rowOff>
    </xdr:from>
    <xdr:to>
      <xdr:col>15</xdr:col>
      <xdr:colOff>613834</xdr:colOff>
      <xdr:row>50</xdr:row>
      <xdr:rowOff>87207</xdr:rowOff>
    </xdr:to>
    <xdr:graphicFrame macro="">
      <xdr:nvGraphicFramePr>
        <xdr:cNvPr id="380826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60960</xdr:rowOff>
    </xdr:from>
    <xdr:to>
      <xdr:col>3</xdr:col>
      <xdr:colOff>213360</xdr:colOff>
      <xdr:row>5</xdr:row>
      <xdr:rowOff>99060</xdr:rowOff>
    </xdr:to>
    <xdr:pic>
      <xdr:nvPicPr>
        <xdr:cNvPr id="380826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0960"/>
          <a:ext cx="19964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396240</xdr:colOff>
      <xdr:row>2</xdr:row>
      <xdr:rowOff>30480</xdr:rowOff>
    </xdr:from>
    <xdr:to>
      <xdr:col>6</xdr:col>
      <xdr:colOff>68580</xdr:colOff>
      <xdr:row>4</xdr:row>
      <xdr:rowOff>22860</xdr:rowOff>
    </xdr:to>
    <xdr:pic>
      <xdr:nvPicPr>
        <xdr:cNvPr id="19111" name="Picture 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365760"/>
          <a:ext cx="12420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678180</xdr:colOff>
      <xdr:row>0</xdr:row>
      <xdr:rowOff>47625</xdr:rowOff>
    </xdr:from>
    <xdr:to>
      <xdr:col>1</xdr:col>
      <xdr:colOff>1737360</xdr:colOff>
      <xdr:row>5</xdr:row>
      <xdr:rowOff>116205</xdr:rowOff>
    </xdr:to>
    <xdr:pic>
      <xdr:nvPicPr>
        <xdr:cNvPr id="1911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47625"/>
          <a:ext cx="2049780" cy="87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160020</xdr:colOff>
      <xdr:row>45</xdr:row>
      <xdr:rowOff>160020</xdr:rowOff>
    </xdr:from>
    <xdr:to>
      <xdr:col>55</xdr:col>
      <xdr:colOff>685800</xdr:colOff>
      <xdr:row>63</xdr:row>
      <xdr:rowOff>76200</xdr:rowOff>
    </xdr:to>
    <xdr:grpSp>
      <xdr:nvGrpSpPr>
        <xdr:cNvPr id="1922032" name="Group 11"/>
        <xdr:cNvGrpSpPr>
          <a:grpSpLocks/>
        </xdr:cNvGrpSpPr>
      </xdr:nvGrpSpPr>
      <xdr:grpSpPr bwMode="auto">
        <a:xfrm>
          <a:off x="36289330" y="8042779"/>
          <a:ext cx="6656815" cy="2872214"/>
          <a:chOff x="144" y="274"/>
          <a:chExt cx="872" cy="449"/>
        </a:xfrm>
      </xdr:grpSpPr>
      <xdr:graphicFrame macro="">
        <xdr:nvGraphicFramePr>
          <xdr:cNvPr id="1922036" name="Gráfico 2"/>
          <xdr:cNvGraphicFramePr>
            <a:graphicFrameLocks/>
          </xdr:cNvGraphicFramePr>
        </xdr:nvGraphicFramePr>
        <xdr:xfrm>
          <a:off x="144" y="274"/>
          <a:ext cx="872" cy="4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922037" name="Line 7"/>
          <xdr:cNvSpPr>
            <a:spLocks noChangeShapeType="1"/>
          </xdr:cNvSpPr>
        </xdr:nvSpPr>
        <xdr:spPr bwMode="auto">
          <a:xfrm flipH="1">
            <a:off x="256" y="495"/>
            <a:ext cx="69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FFCC" mc:Ignorable="a14" a14:legacySpreadsheetColorIndex="26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34421</xdr:colOff>
      <xdr:row>2</xdr:row>
      <xdr:rowOff>78168</xdr:rowOff>
    </xdr:from>
    <xdr:to>
      <xdr:col>20</xdr:col>
      <xdr:colOff>623170</xdr:colOff>
      <xdr:row>4</xdr:row>
      <xdr:rowOff>147501</xdr:rowOff>
    </xdr:to>
    <xdr:pic>
      <xdr:nvPicPr>
        <xdr:cNvPr id="1922033" name="Picture 1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5111" y="406616"/>
          <a:ext cx="1355128" cy="397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212019</xdr:colOff>
      <xdr:row>17</xdr:row>
      <xdr:rowOff>153759</xdr:rowOff>
    </xdr:from>
    <xdr:to>
      <xdr:col>19</xdr:col>
      <xdr:colOff>306551</xdr:colOff>
      <xdr:row>51</xdr:row>
      <xdr:rowOff>21897</xdr:rowOff>
    </xdr:to>
    <xdr:graphicFrame macro="">
      <xdr:nvGraphicFramePr>
        <xdr:cNvPr id="1922034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68580</xdr:rowOff>
    </xdr:from>
    <xdr:to>
      <xdr:col>3</xdr:col>
      <xdr:colOff>266700</xdr:colOff>
      <xdr:row>6</xdr:row>
      <xdr:rowOff>60960</xdr:rowOff>
    </xdr:to>
    <xdr:pic>
      <xdr:nvPicPr>
        <xdr:cNvPr id="192203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216408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678180</xdr:colOff>
      <xdr:row>30</xdr:row>
      <xdr:rowOff>106680</xdr:rowOff>
    </xdr:from>
    <xdr:to>
      <xdr:col>10</xdr:col>
      <xdr:colOff>0</xdr:colOff>
      <xdr:row>30</xdr:row>
      <xdr:rowOff>137160</xdr:rowOff>
    </xdr:to>
    <xdr:sp macro="" textlink="">
      <xdr:nvSpPr>
        <xdr:cNvPr id="2861395" name="Line 18"/>
        <xdr:cNvSpPr>
          <a:spLocks noChangeShapeType="1"/>
        </xdr:cNvSpPr>
      </xdr:nvSpPr>
      <xdr:spPr bwMode="auto">
        <a:xfrm flipH="1" flipV="1">
          <a:off x="998220" y="5494020"/>
          <a:ext cx="6858000" cy="3048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719666</xdr:colOff>
      <xdr:row>2</xdr:row>
      <xdr:rowOff>60537</xdr:rowOff>
    </xdr:from>
    <xdr:to>
      <xdr:col>17</xdr:col>
      <xdr:colOff>588358</xdr:colOff>
      <xdr:row>4</xdr:row>
      <xdr:rowOff>100759</xdr:rowOff>
    </xdr:to>
    <xdr:pic>
      <xdr:nvPicPr>
        <xdr:cNvPr id="2861396" name="Picture 2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7833" y="378037"/>
          <a:ext cx="1392692" cy="357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17</xdr:row>
      <xdr:rowOff>3809</xdr:rowOff>
    </xdr:from>
    <xdr:to>
      <xdr:col>15</xdr:col>
      <xdr:colOff>656167</xdr:colOff>
      <xdr:row>49</xdr:row>
      <xdr:rowOff>34289</xdr:rowOff>
    </xdr:to>
    <xdr:graphicFrame macro="">
      <xdr:nvGraphicFramePr>
        <xdr:cNvPr id="2861397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7620</xdr:colOff>
      <xdr:row>0</xdr:row>
      <xdr:rowOff>60960</xdr:rowOff>
    </xdr:from>
    <xdr:to>
      <xdr:col>3</xdr:col>
      <xdr:colOff>312420</xdr:colOff>
      <xdr:row>5</xdr:row>
      <xdr:rowOff>91440</xdr:rowOff>
    </xdr:to>
    <xdr:pic>
      <xdr:nvPicPr>
        <xdr:cNvPr id="286139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60960"/>
          <a:ext cx="22402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622723</xdr:colOff>
      <xdr:row>2</xdr:row>
      <xdr:rowOff>55456</xdr:rowOff>
    </xdr:from>
    <xdr:to>
      <xdr:col>17</xdr:col>
      <xdr:colOff>460536</xdr:colOff>
      <xdr:row>4</xdr:row>
      <xdr:rowOff>95249</xdr:rowOff>
    </xdr:to>
    <xdr:pic>
      <xdr:nvPicPr>
        <xdr:cNvPr id="3799045" name="Picture 1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7973" y="372956"/>
          <a:ext cx="1361813" cy="35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356870</xdr:colOff>
      <xdr:row>17</xdr:row>
      <xdr:rowOff>36830</xdr:rowOff>
    </xdr:from>
    <xdr:to>
      <xdr:col>15</xdr:col>
      <xdr:colOff>571500</xdr:colOff>
      <xdr:row>49</xdr:row>
      <xdr:rowOff>67310</xdr:rowOff>
    </xdr:to>
    <xdr:graphicFrame macro="">
      <xdr:nvGraphicFramePr>
        <xdr:cNvPr id="3799046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76200</xdr:rowOff>
    </xdr:from>
    <xdr:to>
      <xdr:col>3</xdr:col>
      <xdr:colOff>266700</xdr:colOff>
      <xdr:row>5</xdr:row>
      <xdr:rowOff>106680</xdr:rowOff>
    </xdr:to>
    <xdr:pic>
      <xdr:nvPicPr>
        <xdr:cNvPr id="379904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76200"/>
          <a:ext cx="214122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689186</xdr:colOff>
      <xdr:row>2</xdr:row>
      <xdr:rowOff>44026</xdr:rowOff>
    </xdr:from>
    <xdr:to>
      <xdr:col>17</xdr:col>
      <xdr:colOff>440572</xdr:colOff>
      <xdr:row>4</xdr:row>
      <xdr:rowOff>52915</xdr:rowOff>
    </xdr:to>
    <xdr:pic>
      <xdr:nvPicPr>
        <xdr:cNvPr id="2852181" name="Picture 2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36" y="361526"/>
          <a:ext cx="1275386" cy="32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937260</xdr:colOff>
      <xdr:row>31</xdr:row>
      <xdr:rowOff>99060</xdr:rowOff>
    </xdr:from>
    <xdr:to>
      <xdr:col>10</xdr:col>
      <xdr:colOff>76200</xdr:colOff>
      <xdr:row>31</xdr:row>
      <xdr:rowOff>99060</xdr:rowOff>
    </xdr:to>
    <xdr:sp macro="" textlink="">
      <xdr:nvSpPr>
        <xdr:cNvPr id="2852182" name="Line 22"/>
        <xdr:cNvSpPr>
          <a:spLocks noChangeShapeType="1"/>
        </xdr:cNvSpPr>
      </xdr:nvSpPr>
      <xdr:spPr bwMode="auto">
        <a:xfrm flipH="1">
          <a:off x="1325880" y="5760720"/>
          <a:ext cx="661416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285749</xdr:colOff>
      <xdr:row>16</xdr:row>
      <xdr:rowOff>127001</xdr:rowOff>
    </xdr:from>
    <xdr:to>
      <xdr:col>15</xdr:col>
      <xdr:colOff>412750</xdr:colOff>
      <xdr:row>50</xdr:row>
      <xdr:rowOff>85514</xdr:rowOff>
    </xdr:to>
    <xdr:graphicFrame macro="">
      <xdr:nvGraphicFramePr>
        <xdr:cNvPr id="2852183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</xdr:colOff>
      <xdr:row>0</xdr:row>
      <xdr:rowOff>68580</xdr:rowOff>
    </xdr:from>
    <xdr:to>
      <xdr:col>3</xdr:col>
      <xdr:colOff>198120</xdr:colOff>
      <xdr:row>5</xdr:row>
      <xdr:rowOff>99060</xdr:rowOff>
    </xdr:to>
    <xdr:pic>
      <xdr:nvPicPr>
        <xdr:cNvPr id="285218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68580"/>
          <a:ext cx="20497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603509</xdr:colOff>
      <xdr:row>2</xdr:row>
      <xdr:rowOff>10584</xdr:rowOff>
    </xdr:from>
    <xdr:to>
      <xdr:col>17</xdr:col>
      <xdr:colOff>403013</xdr:colOff>
      <xdr:row>4</xdr:row>
      <xdr:rowOff>38100</xdr:rowOff>
    </xdr:to>
    <xdr:pic>
      <xdr:nvPicPr>
        <xdr:cNvPr id="2423402" name="Picture 1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759" y="328084"/>
          <a:ext cx="1323504" cy="345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861060</xdr:colOff>
      <xdr:row>31</xdr:row>
      <xdr:rowOff>0</xdr:rowOff>
    </xdr:from>
    <xdr:to>
      <xdr:col>9</xdr:col>
      <xdr:colOff>739140</xdr:colOff>
      <xdr:row>31</xdr:row>
      <xdr:rowOff>22860</xdr:rowOff>
    </xdr:to>
    <xdr:sp macro="" textlink="">
      <xdr:nvSpPr>
        <xdr:cNvPr id="2423403" name="Line 14"/>
        <xdr:cNvSpPr>
          <a:spLocks noChangeShapeType="1"/>
        </xdr:cNvSpPr>
      </xdr:nvSpPr>
      <xdr:spPr bwMode="auto">
        <a:xfrm flipH="1" flipV="1">
          <a:off x="1249680" y="5631180"/>
          <a:ext cx="6553200" cy="2286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0</xdr:row>
      <xdr:rowOff>7620</xdr:rowOff>
    </xdr:from>
    <xdr:to>
      <xdr:col>3</xdr:col>
      <xdr:colOff>198120</xdr:colOff>
      <xdr:row>5</xdr:row>
      <xdr:rowOff>121920</xdr:rowOff>
    </xdr:to>
    <xdr:pic>
      <xdr:nvPicPr>
        <xdr:cNvPr id="2423404" name="Picture 15" descr="Vertic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000"/>
        <a:stretch>
          <a:fillRect/>
        </a:stretch>
      </xdr:blipFill>
      <xdr:spPr bwMode="auto">
        <a:xfrm>
          <a:off x="45720" y="7620"/>
          <a:ext cx="24155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281517</xdr:colOff>
      <xdr:row>17</xdr:row>
      <xdr:rowOff>10585</xdr:rowOff>
    </xdr:from>
    <xdr:to>
      <xdr:col>15</xdr:col>
      <xdr:colOff>539750</xdr:colOff>
      <xdr:row>50</xdr:row>
      <xdr:rowOff>127847</xdr:rowOff>
    </xdr:to>
    <xdr:graphicFrame macro="">
      <xdr:nvGraphicFramePr>
        <xdr:cNvPr id="2423405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365760</xdr:colOff>
      <xdr:row>0</xdr:row>
      <xdr:rowOff>22860</xdr:rowOff>
    </xdr:from>
    <xdr:to>
      <xdr:col>3</xdr:col>
      <xdr:colOff>175260</xdr:colOff>
      <xdr:row>5</xdr:row>
      <xdr:rowOff>99060</xdr:rowOff>
    </xdr:to>
    <xdr:pic>
      <xdr:nvPicPr>
        <xdr:cNvPr id="242340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22860"/>
          <a:ext cx="207264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591997</xdr:colOff>
      <xdr:row>2</xdr:row>
      <xdr:rowOff>6349</xdr:rowOff>
    </xdr:from>
    <xdr:to>
      <xdr:col>17</xdr:col>
      <xdr:colOff>564726</xdr:colOff>
      <xdr:row>4</xdr:row>
      <xdr:rowOff>74083</xdr:rowOff>
    </xdr:to>
    <xdr:pic>
      <xdr:nvPicPr>
        <xdr:cNvPr id="3827712" name="Picture 1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7247" y="323849"/>
          <a:ext cx="1496729" cy="385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313265</xdr:colOff>
      <xdr:row>16</xdr:row>
      <xdr:rowOff>137581</xdr:rowOff>
    </xdr:from>
    <xdr:to>
      <xdr:col>15</xdr:col>
      <xdr:colOff>486833</xdr:colOff>
      <xdr:row>51</xdr:row>
      <xdr:rowOff>41062</xdr:rowOff>
    </xdr:to>
    <xdr:graphicFrame macro="">
      <xdr:nvGraphicFramePr>
        <xdr:cNvPr id="3827713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68580</xdr:rowOff>
    </xdr:from>
    <xdr:to>
      <xdr:col>3</xdr:col>
      <xdr:colOff>175260</xdr:colOff>
      <xdr:row>5</xdr:row>
      <xdr:rowOff>99060</xdr:rowOff>
    </xdr:to>
    <xdr:pic>
      <xdr:nvPicPr>
        <xdr:cNvPr id="382771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68580"/>
          <a:ext cx="20497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246803</xdr:colOff>
      <xdr:row>1</xdr:row>
      <xdr:rowOff>133349</xdr:rowOff>
    </xdr:from>
    <xdr:to>
      <xdr:col>17</xdr:col>
      <xdr:colOff>80178</xdr:colOff>
      <xdr:row>4</xdr:row>
      <xdr:rowOff>10582</xdr:rowOff>
    </xdr:to>
    <xdr:pic>
      <xdr:nvPicPr>
        <xdr:cNvPr id="7167" name="Picture 1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053" y="292099"/>
          <a:ext cx="1357375" cy="353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255692</xdr:colOff>
      <xdr:row>17</xdr:row>
      <xdr:rowOff>21166</xdr:rowOff>
    </xdr:from>
    <xdr:to>
      <xdr:col>15</xdr:col>
      <xdr:colOff>550333</xdr:colOff>
      <xdr:row>50</xdr:row>
      <xdr:rowOff>65616</xdr:rowOff>
    </xdr:to>
    <xdr:graphicFrame macro="">
      <xdr:nvGraphicFramePr>
        <xdr:cNvPr id="3829760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175260</xdr:colOff>
      <xdr:row>5</xdr:row>
      <xdr:rowOff>30480</xdr:rowOff>
    </xdr:to>
    <xdr:pic>
      <xdr:nvPicPr>
        <xdr:cNvPr id="382976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0"/>
          <a:ext cx="20497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onet.carm.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B7:H31"/>
  <sheetViews>
    <sheetView showGridLines="0" showRowColHeaders="0" tabSelected="1" zoomScaleNormal="100" workbookViewId="0">
      <selection activeCell="B7" sqref="B7:H7"/>
    </sheetView>
  </sheetViews>
  <sheetFormatPr baseColWidth="10" defaultColWidth="11.42578125" defaultRowHeight="12.75" x14ac:dyDescent="0.2"/>
  <cols>
    <col min="1" max="1" width="26.7109375" style="8" customWidth="1"/>
    <col min="2" max="2" width="15.85546875" style="8" customWidth="1"/>
    <col min="3" max="5" width="11.42578125" style="8"/>
    <col min="6" max="6" width="13.42578125" style="8" customWidth="1"/>
    <col min="7" max="7" width="11.42578125" style="8"/>
    <col min="8" max="8" width="16.28515625" style="8" customWidth="1"/>
    <col min="9" max="16384" width="11.42578125" style="8"/>
  </cols>
  <sheetData>
    <row r="7" spans="2:8" ht="15" customHeight="1" x14ac:dyDescent="0.25">
      <c r="B7" s="124" t="s">
        <v>11</v>
      </c>
      <c r="C7" s="124"/>
      <c r="D7" s="124"/>
      <c r="E7" s="124"/>
      <c r="F7" s="124"/>
      <c r="G7" s="124"/>
      <c r="H7" s="124"/>
    </row>
    <row r="8" spans="2:8" ht="18" customHeight="1" x14ac:dyDescent="0.25">
      <c r="B8" s="124" t="s">
        <v>45</v>
      </c>
      <c r="C8" s="124"/>
      <c r="D8" s="124"/>
      <c r="E8" s="124"/>
      <c r="F8" s="124"/>
      <c r="G8" s="124"/>
      <c r="H8" s="124"/>
    </row>
    <row r="9" spans="2:8" ht="11.25" customHeight="1" x14ac:dyDescent="0.2"/>
    <row r="11" spans="2:8" x14ac:dyDescent="0.2">
      <c r="B11" s="125" t="s">
        <v>13</v>
      </c>
      <c r="C11" s="125"/>
      <c r="D11" s="125"/>
      <c r="E11" s="125"/>
      <c r="F11" s="125"/>
      <c r="G11" s="125"/>
      <c r="H11" s="125"/>
    </row>
    <row r="13" spans="2:8" x14ac:dyDescent="0.2">
      <c r="B13" s="123" t="s">
        <v>35</v>
      </c>
      <c r="C13" s="123"/>
      <c r="D13" s="123"/>
      <c r="E13" s="123"/>
      <c r="F13" s="123"/>
      <c r="G13" s="123"/>
      <c r="H13" s="123"/>
    </row>
    <row r="15" spans="2:8" x14ac:dyDescent="0.2">
      <c r="B15" s="123" t="s">
        <v>36</v>
      </c>
      <c r="C15" s="123"/>
      <c r="D15" s="123"/>
      <c r="E15" s="123"/>
      <c r="F15" s="123"/>
      <c r="G15" s="123"/>
      <c r="H15" s="123"/>
    </row>
    <row r="17" spans="2:8" x14ac:dyDescent="0.2">
      <c r="B17" s="123" t="s">
        <v>37</v>
      </c>
      <c r="C17" s="123"/>
      <c r="D17" s="123"/>
      <c r="E17" s="123"/>
      <c r="F17" s="123"/>
      <c r="G17" s="123"/>
      <c r="H17" s="123"/>
    </row>
    <row r="19" spans="2:8" x14ac:dyDescent="0.2">
      <c r="B19" s="123" t="s">
        <v>38</v>
      </c>
      <c r="C19" s="123"/>
      <c r="D19" s="123"/>
      <c r="E19" s="123"/>
      <c r="F19" s="123"/>
      <c r="G19" s="123"/>
      <c r="H19" s="123"/>
    </row>
    <row r="21" spans="2:8" x14ac:dyDescent="0.2">
      <c r="B21" s="123" t="s">
        <v>39</v>
      </c>
      <c r="C21" s="123"/>
      <c r="D21" s="123"/>
      <c r="E21" s="123"/>
      <c r="F21" s="123"/>
      <c r="G21" s="123"/>
      <c r="H21" s="123"/>
    </row>
    <row r="23" spans="2:8" x14ac:dyDescent="0.2">
      <c r="B23" s="123" t="s">
        <v>40</v>
      </c>
      <c r="C23" s="123"/>
      <c r="D23" s="123"/>
      <c r="E23" s="123"/>
      <c r="F23" s="123"/>
      <c r="G23" s="123"/>
      <c r="H23" s="123"/>
    </row>
    <row r="25" spans="2:8" x14ac:dyDescent="0.2">
      <c r="B25" s="123" t="s">
        <v>41</v>
      </c>
      <c r="C25" s="123"/>
      <c r="D25" s="123"/>
      <c r="E25" s="123"/>
      <c r="F25" s="123"/>
      <c r="G25" s="123"/>
      <c r="H25" s="123"/>
    </row>
    <row r="27" spans="2:8" x14ac:dyDescent="0.2">
      <c r="B27" s="123" t="s">
        <v>42</v>
      </c>
      <c r="C27" s="123"/>
      <c r="D27" s="123"/>
      <c r="E27" s="123"/>
      <c r="F27" s="123"/>
      <c r="G27" s="123"/>
      <c r="H27" s="123"/>
    </row>
    <row r="29" spans="2:8" x14ac:dyDescent="0.2">
      <c r="B29" s="123" t="s">
        <v>43</v>
      </c>
      <c r="C29" s="123"/>
      <c r="D29" s="123"/>
      <c r="E29" s="123"/>
      <c r="F29" s="123"/>
      <c r="G29" s="123"/>
      <c r="H29" s="123"/>
    </row>
    <row r="31" spans="2:8" x14ac:dyDescent="0.2">
      <c r="B31" s="123" t="s">
        <v>44</v>
      </c>
      <c r="C31" s="123"/>
      <c r="D31" s="123"/>
      <c r="E31" s="123"/>
      <c r="F31" s="123"/>
      <c r="G31" s="123"/>
      <c r="H31" s="123"/>
    </row>
  </sheetData>
  <mergeCells count="13">
    <mergeCell ref="B27:H27"/>
    <mergeCell ref="B29:H29"/>
    <mergeCell ref="B31:H31"/>
    <mergeCell ref="B7:H7"/>
    <mergeCell ref="B8:H8"/>
    <mergeCell ref="B11:H11"/>
    <mergeCell ref="B13:H13"/>
    <mergeCell ref="B15:H15"/>
    <mergeCell ref="B17:H17"/>
    <mergeCell ref="B19:H19"/>
    <mergeCell ref="B21:H21"/>
    <mergeCell ref="B23:H23"/>
    <mergeCell ref="B25:H25"/>
  </mergeCells>
  <phoneticPr fontId="7" type="noConversion"/>
  <hyperlinks>
    <hyperlink ref="B11:F11" location="Notas!A1" tooltip="Notas" display="Notas Metodológicas"/>
    <hyperlink ref="B13:H13" location="'R Murcia (2003-2021)'!A1" tooltip="R Murcia 2003-2021" display="Evolución de la población en la Región (2003-2021)"/>
    <hyperlink ref="B15:H15" location="'AS1 (2006-2021)'!A1" tooltip="AS 1 2006-2021" display="Evolución de la población Área 1 (2006-2021)"/>
    <hyperlink ref="B17:H17" location="'AS2 (2006-2021)'!A1" tooltip="AS 2 2006-2021" display="Evolución de la población Área 2 (2006-2021)"/>
    <hyperlink ref="B19:H19" location="'AS3 (2006-2021)'!A1" tooltip="AS 3 2006-2021" display="Evolución de la población Área 3 (2006-2021)"/>
    <hyperlink ref="B21:H21" location="'AS4 (2006-2021)'!A1" tooltip="AS 4 2006-2021" display="Evolución de la población Área 4 (2006-2021)"/>
    <hyperlink ref="B23:H23" location="'AS5 (2006-2021)'!A1" tooltip="AS 5 2006-2021" display="Evolución de la población Área 5 (2006-2021)"/>
    <hyperlink ref="B25:H25" location="'AS6 (2006-2021)'!A1" tooltip="AS 6 2006-2021" display="Evolución de la población Área 6 (2006-2021)"/>
    <hyperlink ref="B27:H27" location="'AS7 (2006-2021)'!A1" tooltip="AS 7 2006-2021" display="Evolución de la población Área 7 (2006-2021)"/>
    <hyperlink ref="B29:H29" location="'AS8 (2006-2021)'!A1" tooltip="AS 8 2006-2021" display="Evolución de la población Área 8 (2006-2021)"/>
    <hyperlink ref="B31:H31" location="'AS9 (2006-2021)'!A1" tooltip="AS 9 2006-2021" display="Evolución de la población Área 9 (2006-2021)"/>
  </hyperlinks>
  <pageMargins left="0.75" right="0.75" top="1" bottom="1" header="0" footer="0"/>
  <pageSetup paperSize="9" scale="85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7:T53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x14ac:dyDescent="0.2">
      <c r="B7" s="146" t="s">
        <v>32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A8" s="12"/>
      <c r="Q8" s="114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</row>
    <row r="10" spans="1:19" ht="19.5" customHeight="1" x14ac:dyDescent="0.2">
      <c r="B10" s="94" t="s">
        <v>4</v>
      </c>
      <c r="C10" s="9">
        <v>185477</v>
      </c>
      <c r="D10" s="9">
        <v>190584</v>
      </c>
      <c r="E10" s="9">
        <v>195132</v>
      </c>
      <c r="F10" s="9">
        <v>198638</v>
      </c>
      <c r="G10" s="13">
        <v>200293</v>
      </c>
      <c r="H10" s="9">
        <v>200175</v>
      </c>
      <c r="I10" s="9">
        <v>199254</v>
      </c>
      <c r="J10" s="9">
        <v>197401</v>
      </c>
      <c r="K10" s="9">
        <v>197703</v>
      </c>
      <c r="L10" s="9">
        <v>197512</v>
      </c>
      <c r="M10" s="3">
        <v>197548</v>
      </c>
      <c r="N10" s="3">
        <v>198069</v>
      </c>
      <c r="O10" s="3">
        <v>199499</v>
      </c>
      <c r="P10" s="3">
        <v>202137</v>
      </c>
      <c r="Q10" s="3">
        <v>204969</v>
      </c>
      <c r="R10" s="3">
        <v>204834</v>
      </c>
      <c r="S10" s="119"/>
    </row>
    <row r="11" spans="1:19" ht="19.5" customHeight="1" x14ac:dyDescent="0.2">
      <c r="B11" s="94" t="s">
        <v>1</v>
      </c>
      <c r="C11" s="3">
        <v>192902</v>
      </c>
      <c r="D11" s="3">
        <v>197145</v>
      </c>
      <c r="E11" s="3">
        <v>204281</v>
      </c>
      <c r="F11" s="3">
        <v>204107</v>
      </c>
      <c r="G11" s="3">
        <v>209652</v>
      </c>
      <c r="H11" s="3">
        <v>205386</v>
      </c>
      <c r="I11" s="3">
        <v>200175</v>
      </c>
      <c r="J11" s="3">
        <v>194648</v>
      </c>
      <c r="K11" s="3">
        <v>194737</v>
      </c>
      <c r="L11" s="3">
        <v>197132</v>
      </c>
      <c r="M11" s="3">
        <v>199389</v>
      </c>
      <c r="N11" s="3">
        <v>200892</v>
      </c>
      <c r="O11" s="3">
        <v>201328</v>
      </c>
      <c r="P11" s="3">
        <v>204823</v>
      </c>
      <c r="Q11" s="3">
        <v>204526</v>
      </c>
      <c r="R11" s="3">
        <v>205474</v>
      </c>
      <c r="S11" s="119"/>
    </row>
    <row r="12" spans="1:19" ht="15" customHeight="1" thickBot="1" x14ac:dyDescent="0.3">
      <c r="B12" s="10" t="s">
        <v>2</v>
      </c>
      <c r="C12" s="11">
        <v>104.00319177040819</v>
      </c>
      <c r="D12" s="11">
        <v>103.44257650170003</v>
      </c>
      <c r="E12" s="11">
        <v>104.68862103601664</v>
      </c>
      <c r="F12" s="11">
        <v>102.75324962998016</v>
      </c>
      <c r="G12" s="11">
        <v>104.67265456106804</v>
      </c>
      <c r="H12" s="11">
        <v>102.60322218059198</v>
      </c>
      <c r="I12" s="11">
        <f>I11*100/I10</f>
        <v>100.46222409587763</v>
      </c>
      <c r="J12" s="11">
        <f>J11*100/J10</f>
        <v>98.605376872457583</v>
      </c>
      <c r="K12" s="11">
        <v>98.5</v>
      </c>
      <c r="L12" s="11">
        <v>99.81</v>
      </c>
      <c r="M12" s="21">
        <v>100.93</v>
      </c>
      <c r="N12" s="21">
        <v>101.43</v>
      </c>
      <c r="O12" s="21">
        <v>100.91679657542143</v>
      </c>
      <c r="P12" s="21">
        <v>101.32880175326635</v>
      </c>
      <c r="Q12" s="21">
        <v>99.78386975591431</v>
      </c>
      <c r="R12" s="21">
        <v>100.31244812872863</v>
      </c>
      <c r="S12" s="119"/>
    </row>
    <row r="13" spans="1:19" ht="14.25" customHeight="1" x14ac:dyDescent="0.2">
      <c r="B13" s="7" t="s">
        <v>24</v>
      </c>
      <c r="L13" s="91"/>
      <c r="M13" s="91"/>
      <c r="N13" s="91"/>
      <c r="O13" s="91"/>
      <c r="P13" s="91"/>
    </row>
    <row r="14" spans="1:19" x14ac:dyDescent="0.2">
      <c r="B14" s="7" t="s">
        <v>3</v>
      </c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73"/>
    </row>
    <row r="16" spans="1:19" x14ac:dyDescent="0.2">
      <c r="B16" s="7" t="s">
        <v>5</v>
      </c>
    </row>
    <row r="19" spans="14:20" x14ac:dyDescent="0.2">
      <c r="O19" s="28"/>
      <c r="P19" s="28"/>
      <c r="Q19" s="28"/>
      <c r="R19" s="28"/>
      <c r="S19" s="28"/>
      <c r="T19" s="28"/>
    </row>
    <row r="20" spans="14:20" x14ac:dyDescent="0.2">
      <c r="O20" s="134"/>
      <c r="P20" s="134"/>
      <c r="Q20" s="134"/>
      <c r="R20" s="134"/>
      <c r="S20" s="61"/>
      <c r="T20" s="28"/>
    </row>
    <row r="21" spans="14:20" x14ac:dyDescent="0.2">
      <c r="O21" s="134"/>
      <c r="P21" s="134"/>
      <c r="Q21" s="60"/>
      <c r="R21" s="60"/>
      <c r="S21" s="28"/>
      <c r="T21" s="28"/>
    </row>
    <row r="22" spans="14:20" x14ac:dyDescent="0.2">
      <c r="O22" s="63"/>
      <c r="P22" s="28"/>
      <c r="Q22" s="48"/>
      <c r="R22" s="48"/>
      <c r="S22" s="28"/>
      <c r="T22" s="28"/>
    </row>
    <row r="23" spans="14:20" x14ac:dyDescent="0.2">
      <c r="O23" s="63"/>
      <c r="P23" s="28"/>
      <c r="Q23" s="48"/>
      <c r="R23" s="48"/>
      <c r="S23" s="28"/>
      <c r="T23" s="28"/>
    </row>
    <row r="24" spans="14:20" x14ac:dyDescent="0.2">
      <c r="O24" s="63"/>
      <c r="P24" s="28"/>
      <c r="Q24" s="48"/>
      <c r="R24" s="48"/>
      <c r="S24" s="28"/>
      <c r="T24" s="28"/>
    </row>
    <row r="25" spans="14:20" x14ac:dyDescent="0.2">
      <c r="O25" s="63"/>
      <c r="P25" s="28"/>
      <c r="Q25" s="48"/>
      <c r="R25" s="122"/>
      <c r="S25" s="28"/>
      <c r="T25" s="28"/>
    </row>
    <row r="26" spans="14:20" x14ac:dyDescent="0.2">
      <c r="O26" s="63"/>
      <c r="P26" s="28"/>
      <c r="Q26" s="48"/>
      <c r="R26" s="48"/>
      <c r="S26" s="28"/>
      <c r="T26" s="28"/>
    </row>
    <row r="27" spans="14:20" x14ac:dyDescent="0.2">
      <c r="O27" s="63"/>
      <c r="P27" s="28"/>
      <c r="Q27" s="48"/>
      <c r="R27" s="48"/>
      <c r="S27" s="28"/>
      <c r="T27" s="28"/>
    </row>
    <row r="28" spans="14:20" x14ac:dyDescent="0.2">
      <c r="O28" s="61"/>
      <c r="P28" s="61"/>
      <c r="Q28" s="62"/>
      <c r="R28" s="62"/>
      <c r="S28" s="28"/>
      <c r="T28" s="28"/>
    </row>
    <row r="29" spans="14:20" x14ac:dyDescent="0.2">
      <c r="O29" s="61"/>
      <c r="P29" s="28"/>
      <c r="Q29" s="48"/>
      <c r="R29" s="48"/>
      <c r="S29" s="28"/>
      <c r="T29" s="28"/>
    </row>
    <row r="30" spans="14:20" x14ac:dyDescent="0.2">
      <c r="O30" s="63"/>
      <c r="P30" s="28"/>
      <c r="Q30" s="48"/>
      <c r="R30" s="48"/>
      <c r="S30" s="28"/>
      <c r="T30" s="28"/>
    </row>
    <row r="31" spans="14:20" x14ac:dyDescent="0.2">
      <c r="O31" s="150"/>
      <c r="P31" s="150"/>
      <c r="Q31" s="65"/>
      <c r="R31" s="65"/>
      <c r="S31" s="28"/>
      <c r="T31" s="28"/>
    </row>
    <row r="32" spans="14:20" x14ac:dyDescent="0.2">
      <c r="N32" s="90"/>
      <c r="O32" s="28"/>
      <c r="P32" s="28"/>
      <c r="Q32" s="28"/>
      <c r="R32" s="28"/>
      <c r="S32" s="28"/>
      <c r="T32" s="28"/>
    </row>
    <row r="33" spans="9:20" x14ac:dyDescent="0.2">
      <c r="O33" s="28"/>
      <c r="P33" s="28"/>
      <c r="Q33" s="28"/>
      <c r="R33" s="28"/>
      <c r="S33" s="28"/>
      <c r="T33" s="28"/>
    </row>
    <row r="34" spans="9:20" x14ac:dyDescent="0.2">
      <c r="O34" s="28"/>
      <c r="P34" s="28"/>
      <c r="Q34" s="28"/>
      <c r="R34" s="28"/>
      <c r="S34" s="28"/>
      <c r="T34" s="28"/>
    </row>
    <row r="35" spans="9:20" x14ac:dyDescent="0.2">
      <c r="O35" s="28"/>
      <c r="P35" s="28"/>
      <c r="Q35" s="28"/>
      <c r="R35" s="28"/>
      <c r="S35" s="28"/>
      <c r="T35" s="28"/>
    </row>
    <row r="46" spans="9:20" x14ac:dyDescent="0.2">
      <c r="I46" s="140"/>
      <c r="J46" s="140"/>
      <c r="K46" s="140"/>
    </row>
    <row r="53" spans="15:15" x14ac:dyDescent="0.2">
      <c r="O53" s="98" t="s">
        <v>15</v>
      </c>
    </row>
  </sheetData>
  <mergeCells count="6">
    <mergeCell ref="B7:R7"/>
    <mergeCell ref="I46:K46"/>
    <mergeCell ref="O20:R20"/>
    <mergeCell ref="O21:P21"/>
    <mergeCell ref="O31:P31"/>
    <mergeCell ref="B15:N15"/>
  </mergeCells>
  <phoneticPr fontId="7" type="noConversion"/>
  <hyperlinks>
    <hyperlink ref="O53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7:U53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3" width="11.7109375" style="8" customWidth="1"/>
    <col min="14" max="16384" width="11.42578125" style="8"/>
  </cols>
  <sheetData>
    <row r="7" spans="1:19" ht="15.75" x14ac:dyDescent="0.2">
      <c r="B7" s="146" t="s">
        <v>33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A8" s="12"/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</row>
    <row r="10" spans="1:19" ht="19.5" customHeight="1" x14ac:dyDescent="0.2">
      <c r="B10" s="94" t="s">
        <v>4</v>
      </c>
      <c r="C10" s="9">
        <v>88091</v>
      </c>
      <c r="D10" s="9">
        <v>92163</v>
      </c>
      <c r="E10" s="9">
        <v>96790</v>
      </c>
      <c r="F10" s="9">
        <v>99512</v>
      </c>
      <c r="G10" s="9">
        <v>101350</v>
      </c>
      <c r="H10" s="9">
        <v>103003</v>
      </c>
      <c r="I10" s="9">
        <v>104227</v>
      </c>
      <c r="J10" s="9">
        <v>104141</v>
      </c>
      <c r="K10" s="9">
        <v>103572</v>
      </c>
      <c r="L10" s="9">
        <v>103962</v>
      </c>
      <c r="M10" s="3">
        <v>104059</v>
      </c>
      <c r="N10" s="3">
        <v>104965</v>
      </c>
      <c r="O10" s="3">
        <v>106199</v>
      </c>
      <c r="P10" s="3">
        <v>107576</v>
      </c>
      <c r="Q10" s="3">
        <v>109851</v>
      </c>
      <c r="R10" s="3">
        <v>111801</v>
      </c>
      <c r="S10" s="119"/>
    </row>
    <row r="11" spans="1:19" ht="18.75" customHeight="1" x14ac:dyDescent="0.2">
      <c r="B11" s="94" t="s">
        <v>1</v>
      </c>
      <c r="C11" s="3">
        <v>89948</v>
      </c>
      <c r="D11" s="3">
        <v>95892</v>
      </c>
      <c r="E11" s="3">
        <v>100426</v>
      </c>
      <c r="F11" s="3">
        <v>100098</v>
      </c>
      <c r="G11" s="3">
        <v>104172</v>
      </c>
      <c r="H11" s="3">
        <v>106466</v>
      </c>
      <c r="I11" s="3">
        <v>102720</v>
      </c>
      <c r="J11" s="3">
        <v>98672</v>
      </c>
      <c r="K11" s="3">
        <v>99242</v>
      </c>
      <c r="L11" s="3">
        <v>101239</v>
      </c>
      <c r="M11" s="3">
        <v>103615</v>
      </c>
      <c r="N11" s="3">
        <v>104998</v>
      </c>
      <c r="O11" s="3">
        <v>106293</v>
      </c>
      <c r="P11" s="3">
        <v>109278</v>
      </c>
      <c r="Q11" s="3">
        <v>110375</v>
      </c>
      <c r="R11" s="3">
        <v>113535</v>
      </c>
      <c r="S11" s="119"/>
    </row>
    <row r="12" spans="1:19" ht="15" customHeight="1" thickBot="1" x14ac:dyDescent="0.25">
      <c r="B12" s="20" t="s">
        <v>2</v>
      </c>
      <c r="C12" s="21">
        <v>102.10804736011625</v>
      </c>
      <c r="D12" s="21">
        <v>104.04609224960124</v>
      </c>
      <c r="E12" s="21">
        <v>103.75658642421737</v>
      </c>
      <c r="F12" s="21">
        <v>100.58887370367393</v>
      </c>
      <c r="G12" s="21">
        <v>102.78441045880611</v>
      </c>
      <c r="H12" s="21">
        <v>103.36203799889323</v>
      </c>
      <c r="I12" s="21">
        <f>I11*100/I10</f>
        <v>98.554117455169973</v>
      </c>
      <c r="J12" s="21">
        <f>J11*100/J10</f>
        <v>94.748466022027827</v>
      </c>
      <c r="K12" s="21">
        <v>95.82</v>
      </c>
      <c r="L12" s="21">
        <v>97.38</v>
      </c>
      <c r="M12" s="21">
        <v>99.57</v>
      </c>
      <c r="N12" s="21">
        <v>100.03</v>
      </c>
      <c r="O12" s="21">
        <v>100.08851307451106</v>
      </c>
      <c r="P12" s="21">
        <v>101.58213727969064</v>
      </c>
      <c r="Q12" s="21">
        <v>100.47700976777635</v>
      </c>
      <c r="R12" s="21">
        <v>101.55097002710173</v>
      </c>
      <c r="S12" s="119"/>
    </row>
    <row r="13" spans="1:19" x14ac:dyDescent="0.2">
      <c r="B13" s="7" t="s">
        <v>24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O15" s="73"/>
    </row>
    <row r="16" spans="1:19" x14ac:dyDescent="0.2">
      <c r="B16" s="7" t="s">
        <v>5</v>
      </c>
    </row>
    <row r="18" spans="15:21" x14ac:dyDescent="0.2">
      <c r="O18" s="28"/>
      <c r="P18" s="28"/>
      <c r="Q18" s="28"/>
      <c r="R18" s="28"/>
      <c r="S18" s="28"/>
      <c r="T18" s="28"/>
      <c r="U18" s="28"/>
    </row>
    <row r="19" spans="15:21" x14ac:dyDescent="0.2">
      <c r="O19" s="28"/>
      <c r="P19" s="28"/>
      <c r="Q19" s="28"/>
      <c r="R19" s="28"/>
      <c r="S19" s="28"/>
      <c r="T19" s="28"/>
      <c r="U19" s="28"/>
    </row>
    <row r="20" spans="15:21" x14ac:dyDescent="0.2">
      <c r="O20" s="134"/>
      <c r="P20" s="134"/>
      <c r="Q20" s="134"/>
      <c r="R20" s="134"/>
      <c r="S20" s="61"/>
      <c r="T20" s="28"/>
      <c r="U20" s="28"/>
    </row>
    <row r="21" spans="15:21" x14ac:dyDescent="0.2">
      <c r="O21" s="134"/>
      <c r="P21" s="134"/>
      <c r="Q21" s="60"/>
      <c r="R21" s="60"/>
      <c r="S21" s="28"/>
      <c r="T21" s="28"/>
      <c r="U21" s="28"/>
    </row>
    <row r="22" spans="15:21" x14ac:dyDescent="0.2">
      <c r="O22" s="63"/>
      <c r="P22" s="28"/>
      <c r="Q22" s="48"/>
      <c r="R22" s="48"/>
      <c r="S22" s="28"/>
      <c r="T22" s="28"/>
      <c r="U22" s="28"/>
    </row>
    <row r="23" spans="15:21" x14ac:dyDescent="0.2">
      <c r="O23" s="63"/>
      <c r="P23" s="28"/>
      <c r="Q23" s="48"/>
      <c r="R23" s="48"/>
      <c r="S23" s="28"/>
      <c r="T23" s="28"/>
      <c r="U23" s="28"/>
    </row>
    <row r="24" spans="15:21" x14ac:dyDescent="0.2">
      <c r="O24" s="63"/>
      <c r="P24" s="28"/>
      <c r="Q24" s="48"/>
      <c r="R24" s="48"/>
      <c r="S24" s="28"/>
      <c r="T24" s="28"/>
      <c r="U24" s="28"/>
    </row>
    <row r="25" spans="15:21" x14ac:dyDescent="0.2">
      <c r="O25" s="63"/>
      <c r="P25" s="28"/>
      <c r="Q25" s="48"/>
      <c r="R25" s="122"/>
      <c r="S25" s="28"/>
      <c r="T25" s="28"/>
      <c r="U25" s="28"/>
    </row>
    <row r="26" spans="15:21" x14ac:dyDescent="0.2">
      <c r="O26" s="61"/>
      <c r="P26" s="28"/>
      <c r="Q26" s="48"/>
      <c r="R26" s="48"/>
      <c r="S26" s="28"/>
      <c r="T26" s="28"/>
      <c r="U26" s="28"/>
    </row>
    <row r="27" spans="15:21" x14ac:dyDescent="0.2">
      <c r="O27" s="63"/>
      <c r="P27" s="28"/>
      <c r="Q27" s="48"/>
      <c r="R27" s="48"/>
      <c r="S27" s="28"/>
      <c r="T27" s="28"/>
      <c r="U27" s="28"/>
    </row>
    <row r="28" spans="15:21" x14ac:dyDescent="0.2">
      <c r="O28" s="63"/>
      <c r="P28" s="28"/>
      <c r="Q28" s="48"/>
      <c r="R28" s="48"/>
      <c r="S28" s="28"/>
      <c r="T28" s="28"/>
      <c r="U28" s="28"/>
    </row>
    <row r="29" spans="15:21" x14ac:dyDescent="0.2">
      <c r="O29" s="61"/>
      <c r="P29" s="61"/>
      <c r="Q29" s="62"/>
      <c r="R29" s="62"/>
      <c r="S29" s="28"/>
      <c r="T29" s="28"/>
      <c r="U29" s="28"/>
    </row>
    <row r="30" spans="15:21" x14ac:dyDescent="0.2">
      <c r="O30" s="63"/>
      <c r="P30" s="28"/>
      <c r="Q30" s="48"/>
      <c r="R30" s="48"/>
      <c r="S30" s="28"/>
      <c r="T30" s="28"/>
      <c r="U30" s="28"/>
    </row>
    <row r="31" spans="15:21" x14ac:dyDescent="0.2">
      <c r="O31" s="150"/>
      <c r="P31" s="150"/>
      <c r="Q31" s="65"/>
      <c r="R31" s="65"/>
      <c r="S31" s="28"/>
      <c r="T31" s="28"/>
      <c r="U31" s="28"/>
    </row>
    <row r="32" spans="15:21" x14ac:dyDescent="0.2">
      <c r="O32" s="28"/>
      <c r="P32" s="28"/>
      <c r="Q32" s="28"/>
      <c r="R32" s="28"/>
      <c r="S32" s="28"/>
      <c r="T32" s="28"/>
      <c r="U32" s="28"/>
    </row>
    <row r="33" spans="7:21" x14ac:dyDescent="0.2">
      <c r="N33" s="90"/>
      <c r="O33" s="28"/>
      <c r="P33" s="28"/>
      <c r="Q33" s="28"/>
      <c r="R33" s="28"/>
      <c r="S33" s="28"/>
      <c r="T33" s="28"/>
      <c r="U33" s="28"/>
    </row>
    <row r="34" spans="7:21" x14ac:dyDescent="0.2">
      <c r="O34" s="28"/>
      <c r="P34" s="28"/>
      <c r="Q34" s="28"/>
      <c r="R34" s="28"/>
      <c r="S34" s="28"/>
      <c r="T34" s="28"/>
      <c r="U34" s="28"/>
    </row>
    <row r="35" spans="7:21" x14ac:dyDescent="0.2">
      <c r="O35" s="28"/>
      <c r="P35" s="28"/>
      <c r="Q35" s="28"/>
      <c r="R35" s="28"/>
      <c r="S35" s="28"/>
      <c r="T35" s="28"/>
      <c r="U35" s="28"/>
    </row>
    <row r="36" spans="7:21" x14ac:dyDescent="0.2">
      <c r="O36" s="28"/>
      <c r="P36" s="28"/>
      <c r="Q36" s="28"/>
      <c r="R36" s="28"/>
      <c r="S36" s="28"/>
      <c r="T36" s="28"/>
      <c r="U36" s="28"/>
    </row>
    <row r="38" spans="7:21" x14ac:dyDescent="0.2">
      <c r="G38" s="140" t="s">
        <v>6</v>
      </c>
      <c r="H38" s="140"/>
      <c r="I38" s="140"/>
      <c r="J38" s="17"/>
      <c r="K38" s="17"/>
    </row>
    <row r="53" spans="15:15" x14ac:dyDescent="0.2">
      <c r="O53" s="98" t="s">
        <v>15</v>
      </c>
    </row>
  </sheetData>
  <mergeCells count="6">
    <mergeCell ref="B7:R7"/>
    <mergeCell ref="G38:I38"/>
    <mergeCell ref="O20:R20"/>
    <mergeCell ref="O21:P21"/>
    <mergeCell ref="O31:P31"/>
    <mergeCell ref="B15:M15"/>
  </mergeCells>
  <phoneticPr fontId="7" type="noConversion"/>
  <hyperlinks>
    <hyperlink ref="G38:I38" location="Índice!A1" display="Índice"/>
    <hyperlink ref="O53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A7:S52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x14ac:dyDescent="0.2">
      <c r="B7" s="146" t="s">
        <v>34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A8" s="12"/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</row>
    <row r="10" spans="1:19" ht="20.100000000000001" customHeight="1" x14ac:dyDescent="0.2">
      <c r="B10" s="94" t="s">
        <v>4</v>
      </c>
      <c r="C10" s="9">
        <v>53757</v>
      </c>
      <c r="D10" s="9">
        <v>53985</v>
      </c>
      <c r="E10" s="9">
        <v>54357</v>
      </c>
      <c r="F10" s="9">
        <v>54561</v>
      </c>
      <c r="G10" s="9">
        <v>54815</v>
      </c>
      <c r="H10" s="9">
        <v>54900</v>
      </c>
      <c r="I10" s="9">
        <v>54954</v>
      </c>
      <c r="J10" s="9">
        <v>54857</v>
      </c>
      <c r="K10" s="9">
        <v>54627</v>
      </c>
      <c r="L10" s="9">
        <v>54815</v>
      </c>
      <c r="M10" s="3">
        <v>54838</v>
      </c>
      <c r="N10" s="3">
        <v>54597</v>
      </c>
      <c r="O10" s="3">
        <v>54483</v>
      </c>
      <c r="P10" s="3">
        <v>54491</v>
      </c>
      <c r="Q10" s="3">
        <v>54874</v>
      </c>
      <c r="R10" s="3">
        <v>54975</v>
      </c>
      <c r="S10" s="119"/>
    </row>
    <row r="11" spans="1:19" ht="20.100000000000001" customHeight="1" x14ac:dyDescent="0.2">
      <c r="B11" s="94" t="s">
        <v>1</v>
      </c>
      <c r="C11" s="3">
        <v>52690</v>
      </c>
      <c r="D11" s="3">
        <v>53277</v>
      </c>
      <c r="E11" s="3">
        <v>54492</v>
      </c>
      <c r="F11" s="3">
        <v>54330</v>
      </c>
      <c r="G11" s="3">
        <v>55177</v>
      </c>
      <c r="H11" s="3">
        <v>55384</v>
      </c>
      <c r="I11" s="3">
        <v>54329</v>
      </c>
      <c r="J11" s="3">
        <v>52964</v>
      </c>
      <c r="K11" s="3">
        <v>52986</v>
      </c>
      <c r="L11" s="3">
        <v>53323</v>
      </c>
      <c r="M11" s="3">
        <v>53484</v>
      </c>
      <c r="N11" s="3">
        <v>53413</v>
      </c>
      <c r="O11" s="3">
        <v>53473</v>
      </c>
      <c r="P11" s="3">
        <v>53996</v>
      </c>
      <c r="Q11" s="3">
        <v>53959</v>
      </c>
      <c r="R11" s="3">
        <v>54143</v>
      </c>
      <c r="S11" s="119"/>
    </row>
    <row r="12" spans="1:19" ht="15" customHeight="1" thickBot="1" x14ac:dyDescent="0.25">
      <c r="B12" s="20" t="s">
        <v>2</v>
      </c>
      <c r="C12" s="21">
        <v>98.01514221403724</v>
      </c>
      <c r="D12" s="21">
        <v>98.688524590163937</v>
      </c>
      <c r="E12" s="21">
        <v>100.24835807715658</v>
      </c>
      <c r="F12" s="21">
        <v>99.576620663111015</v>
      </c>
      <c r="G12" s="21">
        <v>100.6604031743136</v>
      </c>
      <c r="H12" s="21">
        <v>100.88160291438979</v>
      </c>
      <c r="I12" s="21">
        <f>I11*100/I10</f>
        <v>98.862685154856791</v>
      </c>
      <c r="J12" s="21">
        <f>J11*100/J10</f>
        <v>96.549209763567092</v>
      </c>
      <c r="K12" s="21">
        <v>97</v>
      </c>
      <c r="L12" s="21">
        <v>97.28</v>
      </c>
      <c r="M12" s="21">
        <v>97.53</v>
      </c>
      <c r="N12" s="21">
        <v>97.83</v>
      </c>
      <c r="O12" s="21">
        <v>98.146210744635937</v>
      </c>
      <c r="P12" s="21">
        <v>99.091593107118612</v>
      </c>
      <c r="Q12" s="21">
        <v>98.3325436454423</v>
      </c>
      <c r="R12" s="21">
        <v>98.486584811277851</v>
      </c>
      <c r="S12" s="119"/>
    </row>
    <row r="13" spans="1:19" ht="14.25" customHeight="1" x14ac:dyDescent="0.2">
      <c r="B13" s="7" t="s">
        <v>24</v>
      </c>
      <c r="L13" s="91"/>
      <c r="M13" s="91"/>
      <c r="N13" s="91"/>
      <c r="O13" s="91"/>
      <c r="P13" s="91"/>
      <c r="Q13" s="49"/>
    </row>
    <row r="14" spans="1:19" ht="11.25" customHeight="1" x14ac:dyDescent="0.2">
      <c r="B14" s="7" t="s">
        <v>3</v>
      </c>
      <c r="P14" s="50"/>
    </row>
    <row r="15" spans="1:19" ht="11.2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O15" s="73"/>
    </row>
    <row r="16" spans="1:19" ht="11.25" customHeight="1" x14ac:dyDescent="0.2">
      <c r="B16" s="7" t="s">
        <v>5</v>
      </c>
    </row>
    <row r="20" spans="13:19" x14ac:dyDescent="0.2">
      <c r="M20" s="28"/>
      <c r="N20" s="28"/>
      <c r="O20" s="28"/>
      <c r="P20" s="28"/>
      <c r="Q20" s="28"/>
      <c r="R20" s="28"/>
      <c r="S20" s="28"/>
    </row>
    <row r="21" spans="13:19" x14ac:dyDescent="0.2">
      <c r="M21" s="28"/>
      <c r="N21" s="28"/>
      <c r="O21" s="28"/>
      <c r="P21" s="28"/>
      <c r="Q21" s="28"/>
      <c r="R21" s="28"/>
      <c r="S21" s="28"/>
    </row>
    <row r="22" spans="13:19" x14ac:dyDescent="0.2">
      <c r="M22" s="28"/>
      <c r="N22" s="134"/>
      <c r="O22" s="134"/>
      <c r="P22" s="134"/>
      <c r="Q22" s="134"/>
      <c r="R22" s="61"/>
      <c r="S22" s="28"/>
    </row>
    <row r="23" spans="13:19" x14ac:dyDescent="0.2">
      <c r="M23" s="28"/>
      <c r="N23" s="134"/>
      <c r="O23" s="134"/>
      <c r="P23" s="60"/>
      <c r="Q23" s="60"/>
      <c r="R23" s="28"/>
      <c r="S23" s="28"/>
    </row>
    <row r="24" spans="13:19" x14ac:dyDescent="0.2">
      <c r="M24" s="28"/>
      <c r="N24" s="63"/>
      <c r="O24" s="28"/>
      <c r="P24" s="48"/>
      <c r="Q24" s="48"/>
      <c r="R24" s="28"/>
      <c r="S24" s="28"/>
    </row>
    <row r="25" spans="13:19" x14ac:dyDescent="0.2">
      <c r="M25" s="28"/>
      <c r="N25" s="63"/>
      <c r="O25" s="28"/>
      <c r="P25" s="48"/>
      <c r="Q25" s="48"/>
      <c r="R25" s="28"/>
      <c r="S25" s="28"/>
    </row>
    <row r="26" spans="13:19" x14ac:dyDescent="0.2">
      <c r="M26" s="28"/>
      <c r="N26" s="63"/>
      <c r="O26" s="28"/>
      <c r="P26" s="48"/>
      <c r="Q26" s="48"/>
      <c r="R26" s="28"/>
      <c r="S26" s="28"/>
    </row>
    <row r="27" spans="13:19" x14ac:dyDescent="0.2">
      <c r="M27" s="28"/>
      <c r="N27" s="61"/>
      <c r="O27" s="28"/>
      <c r="P27" s="48"/>
      <c r="Q27" s="48"/>
      <c r="R27" s="120"/>
      <c r="S27" s="28"/>
    </row>
    <row r="28" spans="13:19" x14ac:dyDescent="0.2">
      <c r="M28" s="28"/>
      <c r="N28" s="63"/>
      <c r="O28" s="28"/>
      <c r="P28" s="48"/>
      <c r="Q28" s="48"/>
      <c r="R28" s="28"/>
      <c r="S28" s="28"/>
    </row>
    <row r="29" spans="13:19" x14ac:dyDescent="0.2">
      <c r="M29" s="28"/>
      <c r="N29" s="63"/>
      <c r="O29" s="28"/>
      <c r="P29" s="48"/>
      <c r="Q29" s="48"/>
      <c r="R29" s="28"/>
      <c r="S29" s="28"/>
    </row>
    <row r="30" spans="13:19" x14ac:dyDescent="0.2">
      <c r="M30" s="28"/>
      <c r="N30" s="63"/>
      <c r="O30" s="28"/>
      <c r="P30" s="48"/>
      <c r="Q30" s="48"/>
      <c r="R30" s="28"/>
      <c r="S30" s="28"/>
    </row>
    <row r="31" spans="13:19" x14ac:dyDescent="0.2">
      <c r="M31" s="28"/>
      <c r="N31" s="63"/>
      <c r="O31" s="28"/>
      <c r="P31" s="48"/>
      <c r="Q31" s="48"/>
      <c r="R31" s="28"/>
      <c r="S31" s="28"/>
    </row>
    <row r="32" spans="13:19" x14ac:dyDescent="0.2">
      <c r="M32" s="92"/>
      <c r="N32" s="61"/>
      <c r="O32" s="61"/>
      <c r="P32" s="62"/>
      <c r="Q32" s="62"/>
      <c r="R32" s="28"/>
      <c r="S32" s="28"/>
    </row>
    <row r="33" spans="7:19" x14ac:dyDescent="0.2">
      <c r="M33" s="28"/>
      <c r="N33" s="150"/>
      <c r="O33" s="150"/>
      <c r="P33" s="65"/>
      <c r="Q33" s="65"/>
      <c r="R33" s="28"/>
      <c r="S33" s="28"/>
    </row>
    <row r="34" spans="7:19" x14ac:dyDescent="0.2">
      <c r="M34" s="28"/>
      <c r="N34" s="28"/>
      <c r="O34" s="28"/>
      <c r="P34" s="28"/>
      <c r="Q34" s="28"/>
      <c r="R34" s="28"/>
      <c r="S34" s="28"/>
    </row>
    <row r="35" spans="7:19" x14ac:dyDescent="0.2">
      <c r="M35" s="28"/>
      <c r="N35" s="28"/>
      <c r="O35" s="28"/>
      <c r="P35" s="28"/>
      <c r="Q35" s="28"/>
      <c r="R35" s="28"/>
      <c r="S35" s="28"/>
    </row>
    <row r="36" spans="7:19" x14ac:dyDescent="0.2">
      <c r="M36" s="28"/>
      <c r="N36" s="28"/>
      <c r="O36" s="28"/>
      <c r="P36" s="28"/>
      <c r="Q36" s="28"/>
      <c r="R36" s="28"/>
      <c r="S36" s="28"/>
    </row>
    <row r="37" spans="7:19" x14ac:dyDescent="0.2">
      <c r="M37" s="28"/>
      <c r="N37" s="28"/>
      <c r="O37" s="28"/>
      <c r="P37" s="28"/>
      <c r="Q37" s="28"/>
      <c r="R37" s="28"/>
      <c r="S37" s="28"/>
    </row>
    <row r="38" spans="7:19" x14ac:dyDescent="0.2">
      <c r="M38" s="28"/>
      <c r="N38" s="28"/>
      <c r="O38" s="28"/>
      <c r="P38" s="28"/>
      <c r="Q38" s="28"/>
      <c r="R38" s="28"/>
      <c r="S38" s="28"/>
    </row>
    <row r="39" spans="7:19" x14ac:dyDescent="0.2">
      <c r="J39" s="16"/>
    </row>
    <row r="44" spans="7:19" x14ac:dyDescent="0.2">
      <c r="G44" s="140"/>
      <c r="H44" s="140"/>
      <c r="I44" s="140"/>
    </row>
    <row r="52" spans="16:16" x14ac:dyDescent="0.2">
      <c r="P52" s="26" t="s">
        <v>15</v>
      </c>
    </row>
  </sheetData>
  <mergeCells count="6">
    <mergeCell ref="B7:R7"/>
    <mergeCell ref="G44:I44"/>
    <mergeCell ref="N22:Q22"/>
    <mergeCell ref="N23:O23"/>
    <mergeCell ref="N33:O33"/>
    <mergeCell ref="B15:M15"/>
  </mergeCells>
  <phoneticPr fontId="7" type="noConversion"/>
  <hyperlinks>
    <hyperlink ref="P52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I29"/>
  <sheetViews>
    <sheetView showGridLines="0" showRowColHeaders="0" zoomScaleNormal="100" workbookViewId="0">
      <selection activeCell="B8" sqref="B8:E8"/>
    </sheetView>
  </sheetViews>
  <sheetFormatPr baseColWidth="10" defaultColWidth="11.42578125" defaultRowHeight="12.75" x14ac:dyDescent="0.2"/>
  <cols>
    <col min="1" max="1" width="14.85546875" style="54" customWidth="1"/>
    <col min="2" max="3" width="29.7109375" style="54" customWidth="1"/>
    <col min="4" max="4" width="26.28515625" style="54" customWidth="1"/>
    <col min="5" max="5" width="11.42578125" style="54"/>
    <col min="6" max="6" width="11.42578125" style="54" customWidth="1"/>
    <col min="7" max="10" width="11.42578125" style="54"/>
    <col min="11" max="11" width="14.85546875" style="54" customWidth="1"/>
    <col min="12" max="16384" width="11.42578125" style="54"/>
  </cols>
  <sheetData>
    <row r="3" spans="2:9" x14ac:dyDescent="0.2">
      <c r="C3" s="95"/>
    </row>
    <row r="7" spans="2:9" ht="16.5" customHeight="1" x14ac:dyDescent="0.2">
      <c r="B7" s="53"/>
      <c r="D7" s="129"/>
      <c r="E7" s="129"/>
      <c r="F7" s="129"/>
      <c r="G7" s="129"/>
      <c r="I7" s="95"/>
    </row>
    <row r="8" spans="2:9" ht="47.25" customHeight="1" x14ac:dyDescent="0.2">
      <c r="B8" s="130" t="s">
        <v>22</v>
      </c>
      <c r="C8" s="130"/>
      <c r="D8" s="130"/>
      <c r="E8" s="130"/>
    </row>
    <row r="9" spans="2:9" ht="29.25" customHeight="1" x14ac:dyDescent="0.2">
      <c r="B9" s="127" t="s">
        <v>16</v>
      </c>
      <c r="C9" s="127"/>
      <c r="D9" s="127"/>
      <c r="E9" s="127"/>
      <c r="F9" s="127"/>
    </row>
    <row r="10" spans="2:9" ht="11.25" customHeight="1" x14ac:dyDescent="0.2">
      <c r="B10" s="55"/>
      <c r="C10" s="55"/>
      <c r="D10" s="55"/>
      <c r="E10" s="55"/>
      <c r="F10" s="55"/>
    </row>
    <row r="11" spans="2:9" ht="27" customHeight="1" x14ac:dyDescent="0.2">
      <c r="B11" s="128" t="s">
        <v>7</v>
      </c>
      <c r="C11" s="128"/>
    </row>
    <row r="12" spans="2:9" ht="80.25" customHeight="1" x14ac:dyDescent="0.2">
      <c r="B12" s="127" t="s">
        <v>8</v>
      </c>
      <c r="C12" s="127"/>
      <c r="D12" s="127"/>
      <c r="E12" s="127"/>
      <c r="F12" s="127"/>
      <c r="G12" s="54" t="s">
        <v>12</v>
      </c>
    </row>
    <row r="13" spans="2:9" ht="8.25" customHeight="1" x14ac:dyDescent="0.2">
      <c r="B13" s="55"/>
      <c r="C13" s="55"/>
      <c r="D13" s="55"/>
      <c r="E13" s="55"/>
      <c r="F13" s="55"/>
    </row>
    <row r="14" spans="2:9" ht="32.25" customHeight="1" x14ac:dyDescent="0.2">
      <c r="B14" s="127" t="s">
        <v>20</v>
      </c>
      <c r="C14" s="127"/>
      <c r="D14" s="127"/>
      <c r="E14" s="127"/>
      <c r="F14" s="127"/>
    </row>
    <row r="15" spans="2:9" ht="9" customHeight="1" x14ac:dyDescent="0.2">
      <c r="B15" s="55"/>
      <c r="C15" s="55"/>
      <c r="D15" s="55"/>
      <c r="E15" s="55"/>
      <c r="F15" s="55"/>
    </row>
    <row r="16" spans="2:9" ht="31.5" customHeight="1" x14ac:dyDescent="0.2">
      <c r="B16" s="127" t="s">
        <v>21</v>
      </c>
      <c r="C16" s="127"/>
      <c r="D16" s="127"/>
      <c r="E16" s="127"/>
      <c r="F16" s="127"/>
    </row>
    <row r="17" spans="2:7" ht="12.75" customHeight="1" x14ac:dyDescent="0.2">
      <c r="B17" s="55"/>
      <c r="C17" s="55"/>
      <c r="D17" s="55"/>
      <c r="E17" s="55"/>
      <c r="F17" s="55"/>
    </row>
    <row r="18" spans="2:7" ht="27" customHeight="1" x14ac:dyDescent="0.2">
      <c r="B18" s="56" t="s">
        <v>9</v>
      </c>
      <c r="C18" s="57"/>
    </row>
    <row r="19" spans="2:7" ht="96" customHeight="1" x14ac:dyDescent="0.2">
      <c r="B19" s="127" t="s">
        <v>46</v>
      </c>
      <c r="C19" s="127"/>
      <c r="D19" s="127"/>
      <c r="E19" s="127"/>
      <c r="F19" s="127"/>
      <c r="G19" s="58"/>
    </row>
    <row r="20" spans="2:7" ht="12.75" customHeight="1" x14ac:dyDescent="0.2">
      <c r="B20" s="59"/>
      <c r="C20" s="59"/>
      <c r="D20" s="59"/>
      <c r="E20" s="59"/>
      <c r="G20" s="58"/>
    </row>
    <row r="21" spans="2:7" ht="26.25" customHeight="1" x14ac:dyDescent="0.2">
      <c r="B21" s="128" t="s">
        <v>10</v>
      </c>
      <c r="C21" s="128"/>
    </row>
    <row r="22" spans="2:7" ht="30" customHeight="1" x14ac:dyDescent="0.2">
      <c r="B22" s="127" t="s">
        <v>17</v>
      </c>
      <c r="C22" s="127"/>
      <c r="D22" s="127"/>
      <c r="E22" s="127"/>
      <c r="F22" s="127"/>
    </row>
    <row r="23" spans="2:7" ht="4.5" customHeight="1" x14ac:dyDescent="0.2">
      <c r="B23" s="96"/>
      <c r="C23" s="96"/>
      <c r="D23" s="96"/>
      <c r="E23" s="96"/>
      <c r="F23" s="96"/>
    </row>
    <row r="24" spans="2:7" ht="21.75" customHeight="1" x14ac:dyDescent="0.2">
      <c r="B24" s="127" t="s">
        <v>18</v>
      </c>
      <c r="C24" s="127"/>
      <c r="D24" s="127"/>
      <c r="E24" s="127"/>
      <c r="F24" s="127"/>
    </row>
    <row r="25" spans="2:7" ht="11.25" customHeight="1" x14ac:dyDescent="0.2">
      <c r="B25" s="110" t="s">
        <v>19</v>
      </c>
      <c r="C25" s="55"/>
      <c r="D25" s="55"/>
      <c r="E25" s="55"/>
      <c r="F25" s="55"/>
    </row>
    <row r="26" spans="2:7" ht="6.75" customHeight="1" x14ac:dyDescent="0.2">
      <c r="B26" s="88"/>
      <c r="C26" s="96"/>
      <c r="D26" s="96"/>
      <c r="E26" s="96"/>
      <c r="F26" s="96"/>
    </row>
    <row r="27" spans="2:7" ht="30.75" customHeight="1" x14ac:dyDescent="0.2">
      <c r="B27" s="127" t="s">
        <v>23</v>
      </c>
      <c r="C27" s="127"/>
      <c r="D27" s="127"/>
      <c r="E27" s="127"/>
      <c r="F27" s="127"/>
    </row>
    <row r="29" spans="2:7" ht="18.75" customHeight="1" x14ac:dyDescent="0.2">
      <c r="D29" s="126" t="s">
        <v>6</v>
      </c>
      <c r="E29" s="126"/>
      <c r="F29" s="126"/>
    </row>
  </sheetData>
  <mergeCells count="13">
    <mergeCell ref="D7:G7"/>
    <mergeCell ref="B8:E8"/>
    <mergeCell ref="B11:C11"/>
    <mergeCell ref="B9:F9"/>
    <mergeCell ref="B12:F12"/>
    <mergeCell ref="D29:F29"/>
    <mergeCell ref="B14:F14"/>
    <mergeCell ref="B16:F16"/>
    <mergeCell ref="B19:F19"/>
    <mergeCell ref="B21:C21"/>
    <mergeCell ref="B22:F22"/>
    <mergeCell ref="B24:F24"/>
    <mergeCell ref="B27:F27"/>
  </mergeCells>
  <phoneticPr fontId="7" type="noConversion"/>
  <hyperlinks>
    <hyperlink ref="D29:F29" location="Índice!A1" tooltip="Indice" display="Índice"/>
    <hyperlink ref="B25" r:id="rId1"/>
  </hyperlinks>
  <pageMargins left="0.75" right="0.75" top="1" bottom="1" header="0" footer="0"/>
  <pageSetup paperSize="9" scale="95" orientation="landscape" horizontalDpi="200" verticalDpi="200" r:id="rId2"/>
  <headerFooter alignWithMargins="0"/>
  <rowBreaks count="1" manualBreakCount="1">
    <brk id="17" max="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B5:AC195"/>
  <sheetViews>
    <sheetView showGridLines="0" showRowColHeaders="0" zoomScale="87" zoomScaleNormal="87" workbookViewId="0">
      <selection activeCell="B8" sqref="B8:U8"/>
    </sheetView>
  </sheetViews>
  <sheetFormatPr baseColWidth="10" defaultColWidth="11.42578125" defaultRowHeight="12.75" x14ac:dyDescent="0.2"/>
  <cols>
    <col min="1" max="1" width="5.7109375" style="1" customWidth="1"/>
    <col min="2" max="2" width="15.7109375" style="1" customWidth="1"/>
    <col min="3" max="3" width="12.5703125" style="1" customWidth="1"/>
    <col min="4" max="15" width="11.7109375" style="1" customWidth="1"/>
    <col min="16" max="18" width="11.42578125" style="1"/>
    <col min="19" max="20" width="11.42578125" style="1" customWidth="1"/>
    <col min="21" max="16384" width="11.42578125" style="1"/>
  </cols>
  <sheetData>
    <row r="5" spans="2:21" x14ac:dyDescent="0.2">
      <c r="S5" s="95"/>
    </row>
    <row r="6" spans="2:21" x14ac:dyDescent="0.2">
      <c r="S6" s="95"/>
    </row>
    <row r="8" spans="2:21" ht="15.75" x14ac:dyDescent="0.25">
      <c r="B8" s="124" t="s">
        <v>47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</row>
    <row r="9" spans="2:21" ht="16.5" customHeight="1" thickBot="1" x14ac:dyDescent="0.25">
      <c r="I9" s="2"/>
    </row>
    <row r="10" spans="2:21" ht="15" customHeight="1" x14ac:dyDescent="0.2">
      <c r="B10" s="37" t="s">
        <v>14</v>
      </c>
      <c r="C10" s="37">
        <v>2003</v>
      </c>
      <c r="D10" s="37">
        <v>2004</v>
      </c>
      <c r="E10" s="37">
        <v>2005</v>
      </c>
      <c r="F10" s="37">
        <v>2006</v>
      </c>
      <c r="G10" s="37">
        <v>2007</v>
      </c>
      <c r="H10" s="37">
        <v>2008</v>
      </c>
      <c r="I10" s="37">
        <v>2009</v>
      </c>
      <c r="J10" s="37">
        <v>2010</v>
      </c>
      <c r="K10" s="37">
        <v>2011</v>
      </c>
      <c r="L10" s="37">
        <v>2012</v>
      </c>
      <c r="M10" s="37">
        <v>2013</v>
      </c>
      <c r="N10" s="37">
        <v>2014</v>
      </c>
      <c r="O10" s="37">
        <v>2015</v>
      </c>
      <c r="P10" s="37">
        <v>2016</v>
      </c>
      <c r="Q10" s="37">
        <v>2017</v>
      </c>
      <c r="R10" s="37">
        <v>2018</v>
      </c>
      <c r="S10" s="37">
        <v>2019</v>
      </c>
      <c r="T10" s="37">
        <v>2020</v>
      </c>
      <c r="U10" s="37">
        <v>2021</v>
      </c>
    </row>
    <row r="11" spans="2:21" ht="19.5" customHeight="1" x14ac:dyDescent="0.2">
      <c r="B11" s="19" t="s">
        <v>0</v>
      </c>
      <c r="C11" s="3">
        <v>1269230</v>
      </c>
      <c r="D11" s="3">
        <v>1294694</v>
      </c>
      <c r="E11" s="3">
        <v>1335792</v>
      </c>
      <c r="F11" s="3">
        <v>1370306</v>
      </c>
      <c r="G11" s="3">
        <v>1392117</v>
      </c>
      <c r="H11" s="3">
        <v>1426109</v>
      </c>
      <c r="I11" s="3">
        <v>1446520</v>
      </c>
      <c r="J11" s="3">
        <v>1461979</v>
      </c>
      <c r="K11" s="3">
        <v>1470069</v>
      </c>
      <c r="L11" s="3">
        <v>1474449</v>
      </c>
      <c r="M11" s="3">
        <v>1472049</v>
      </c>
      <c r="N11" s="3">
        <v>1466818</v>
      </c>
      <c r="O11" s="3">
        <v>1467288</v>
      </c>
      <c r="P11" s="3">
        <v>1464847</v>
      </c>
      <c r="Q11" s="3">
        <v>1470273</v>
      </c>
      <c r="R11" s="3">
        <v>1478509</v>
      </c>
      <c r="S11" s="3">
        <v>1493898</v>
      </c>
      <c r="T11" s="3">
        <v>1511251</v>
      </c>
      <c r="U11" s="3">
        <v>1518486</v>
      </c>
    </row>
    <row r="12" spans="2:21" ht="19.5" customHeight="1" x14ac:dyDescent="0.2">
      <c r="B12" s="19" t="s">
        <v>1</v>
      </c>
      <c r="C12" s="3">
        <v>1201040</v>
      </c>
      <c r="D12" s="3">
        <v>1248176</v>
      </c>
      <c r="E12" s="3">
        <v>1284543</v>
      </c>
      <c r="F12" s="3">
        <v>1322362</v>
      </c>
      <c r="G12" s="3">
        <v>1359516</v>
      </c>
      <c r="H12" s="3">
        <v>1409432</v>
      </c>
      <c r="I12" s="3">
        <v>1413240</v>
      </c>
      <c r="J12" s="3">
        <v>1448466</v>
      </c>
      <c r="K12" s="3">
        <v>1463016</v>
      </c>
      <c r="L12" s="3">
        <v>1421631</v>
      </c>
      <c r="M12" s="3">
        <v>1387031</v>
      </c>
      <c r="N12" s="3">
        <v>1390248</v>
      </c>
      <c r="O12" s="3">
        <v>1407800</v>
      </c>
      <c r="P12" s="3">
        <v>1425556</v>
      </c>
      <c r="Q12" s="3">
        <v>1437257</v>
      </c>
      <c r="R12" s="3">
        <v>1447950</v>
      </c>
      <c r="S12" s="3">
        <v>1472528</v>
      </c>
      <c r="T12" s="3">
        <v>1479940</v>
      </c>
      <c r="U12" s="3">
        <v>1498266</v>
      </c>
    </row>
    <row r="13" spans="2:21" ht="14.25" customHeight="1" thickBot="1" x14ac:dyDescent="0.25">
      <c r="B13" s="20" t="s">
        <v>2</v>
      </c>
      <c r="C13" s="21">
        <v>94.627451289364416</v>
      </c>
      <c r="D13" s="21">
        <v>96.407027452046577</v>
      </c>
      <c r="E13" s="21">
        <v>96.163399690969854</v>
      </c>
      <c r="F13" s="21">
        <v>96.501219435658896</v>
      </c>
      <c r="G13" s="21">
        <v>97.658170972698414</v>
      </c>
      <c r="H13" s="21">
        <v>98.830594295386959</v>
      </c>
      <c r="I13" s="21">
        <v>97.699305920415895</v>
      </c>
      <c r="J13" s="21">
        <v>99.075704917786098</v>
      </c>
      <c r="K13" s="21">
        <v>99.520226601608499</v>
      </c>
      <c r="L13" s="21">
        <f>L12*100/L11</f>
        <v>96.41778047256976</v>
      </c>
      <c r="M13" s="21">
        <f>M12*100/M11</f>
        <v>94.224512906839379</v>
      </c>
      <c r="N13" s="21">
        <v>94.78</v>
      </c>
      <c r="O13" s="21">
        <v>95.94</v>
      </c>
      <c r="P13" s="21">
        <v>97.32</v>
      </c>
      <c r="Q13" s="21">
        <v>97.75</v>
      </c>
      <c r="R13" s="47">
        <v>97.93</v>
      </c>
      <c r="S13" s="47">
        <v>98.569514116760303</v>
      </c>
      <c r="T13" s="47">
        <v>97.928140328774006</v>
      </c>
      <c r="U13" s="47">
        <v>98.668410508888456</v>
      </c>
    </row>
    <row r="14" spans="2:21" ht="12.75" customHeight="1" x14ac:dyDescent="0.2">
      <c r="B14" s="7" t="s">
        <v>24</v>
      </c>
      <c r="C14" s="4"/>
      <c r="H14" s="5"/>
      <c r="L14" s="99"/>
      <c r="M14" s="95"/>
      <c r="N14" s="95"/>
      <c r="O14" s="95"/>
      <c r="P14" s="95"/>
      <c r="Q14" s="95"/>
      <c r="R14" s="95"/>
      <c r="S14" s="95"/>
      <c r="T14" s="95"/>
      <c r="U14" s="95"/>
    </row>
    <row r="15" spans="2:21" ht="12" customHeight="1" x14ac:dyDescent="0.2">
      <c r="B15" s="7" t="s">
        <v>3</v>
      </c>
      <c r="C15" s="4"/>
      <c r="D15" s="6"/>
      <c r="E15" s="6"/>
      <c r="F15" s="6"/>
      <c r="G15" s="6"/>
      <c r="H15" s="6"/>
      <c r="I15" s="6"/>
      <c r="J15" s="6"/>
      <c r="K15" s="6"/>
      <c r="L15" s="99"/>
      <c r="M15" s="95"/>
      <c r="N15" s="100"/>
      <c r="O15" s="100"/>
      <c r="P15" s="100"/>
      <c r="Q15" s="100"/>
      <c r="R15" s="100"/>
      <c r="S15" s="100"/>
      <c r="T15" s="97" t="s">
        <v>15</v>
      </c>
      <c r="U15" s="95"/>
    </row>
    <row r="16" spans="2:21" ht="12" customHeight="1" x14ac:dyDescent="0.2">
      <c r="B16" s="7" t="s">
        <v>25</v>
      </c>
      <c r="U16" s="95"/>
    </row>
    <row r="17" spans="2:23" x14ac:dyDescent="0.2">
      <c r="B17" s="7" t="s">
        <v>5</v>
      </c>
      <c r="C17" s="4"/>
      <c r="O17" s="100"/>
      <c r="P17" s="100"/>
      <c r="Q17" s="100"/>
      <c r="R17" s="100"/>
      <c r="S17" s="100"/>
      <c r="T17" s="100"/>
      <c r="U17" s="100"/>
      <c r="V17" s="95"/>
    </row>
    <row r="18" spans="2:23" x14ac:dyDescent="0.2">
      <c r="L18" s="100"/>
      <c r="M18" s="100"/>
      <c r="N18" s="100"/>
      <c r="O18" s="100"/>
      <c r="P18" s="100"/>
      <c r="Q18" s="100"/>
      <c r="R18" s="100"/>
      <c r="S18" s="100"/>
      <c r="T18" s="100"/>
      <c r="U18" s="28"/>
      <c r="V18" s="28"/>
      <c r="W18" s="28"/>
    </row>
    <row r="19" spans="2:23" x14ac:dyDescent="0.2">
      <c r="L19" s="101"/>
      <c r="M19" s="101"/>
      <c r="N19" s="101"/>
      <c r="O19" s="101"/>
      <c r="P19" s="102"/>
      <c r="Q19" s="143"/>
      <c r="R19" s="103"/>
      <c r="S19" s="103"/>
      <c r="T19" s="104"/>
      <c r="U19" s="61"/>
      <c r="V19" s="28"/>
      <c r="W19" s="28"/>
    </row>
    <row r="20" spans="2:23" x14ac:dyDescent="0.2">
      <c r="L20" s="101"/>
      <c r="M20" s="105"/>
      <c r="N20" s="101"/>
      <c r="O20" s="101"/>
      <c r="P20" s="102"/>
      <c r="Q20" s="143"/>
      <c r="R20" s="106"/>
      <c r="S20" s="106"/>
      <c r="T20" s="104"/>
      <c r="U20" s="28"/>
      <c r="V20" s="28"/>
      <c r="W20" s="28"/>
    </row>
    <row r="21" spans="2:23" x14ac:dyDescent="0.2">
      <c r="P21" s="33"/>
      <c r="Q21" s="38"/>
      <c r="R21" s="39"/>
      <c r="S21" s="39"/>
      <c r="T21" s="31"/>
      <c r="U21" s="28"/>
      <c r="V21" s="8"/>
      <c r="W21" s="28"/>
    </row>
    <row r="22" spans="2:23" x14ac:dyDescent="0.2">
      <c r="P22" s="33"/>
      <c r="Q22" s="38"/>
      <c r="R22" s="39"/>
      <c r="S22" s="132"/>
      <c r="T22" s="132"/>
      <c r="U22" s="28"/>
      <c r="V22" s="28"/>
      <c r="W22" s="28"/>
    </row>
    <row r="23" spans="2:23" ht="15" x14ac:dyDescent="0.2">
      <c r="P23" s="33"/>
      <c r="Q23" s="38"/>
      <c r="R23" s="39"/>
      <c r="S23" s="74"/>
      <c r="T23" s="74"/>
      <c r="U23" s="28"/>
      <c r="V23" s="28"/>
      <c r="W23" s="28"/>
    </row>
    <row r="24" spans="2:23" ht="14.25" x14ac:dyDescent="0.2">
      <c r="P24" s="33"/>
      <c r="Q24" s="38"/>
      <c r="R24" s="39"/>
      <c r="S24" s="75"/>
      <c r="T24" s="75"/>
      <c r="U24" s="62"/>
      <c r="V24" s="28"/>
      <c r="W24" s="28"/>
    </row>
    <row r="25" spans="2:23" ht="14.25" x14ac:dyDescent="0.2">
      <c r="P25" s="36"/>
      <c r="Q25" s="38"/>
      <c r="R25" s="39"/>
      <c r="S25" s="75"/>
      <c r="T25" s="75"/>
      <c r="U25" s="62"/>
      <c r="V25" s="28"/>
      <c r="W25" s="28"/>
    </row>
    <row r="26" spans="2:23" ht="14.25" x14ac:dyDescent="0.2">
      <c r="P26" s="36"/>
      <c r="Q26" s="38"/>
      <c r="R26" s="39"/>
      <c r="S26" s="75"/>
      <c r="T26" s="75"/>
      <c r="U26" s="62"/>
      <c r="V26" s="28"/>
      <c r="W26" s="28"/>
    </row>
    <row r="27" spans="2:23" ht="14.25" x14ac:dyDescent="0.2">
      <c r="P27" s="28"/>
      <c r="Q27" s="38"/>
      <c r="R27" s="39"/>
      <c r="S27" s="75"/>
      <c r="T27" s="75"/>
      <c r="U27" s="62"/>
      <c r="V27" s="28"/>
      <c r="W27" s="28"/>
    </row>
    <row r="28" spans="2:23" ht="14.25" x14ac:dyDescent="0.2">
      <c r="P28" s="28"/>
      <c r="Q28" s="38"/>
      <c r="R28" s="39"/>
      <c r="S28" s="75"/>
      <c r="T28" s="75"/>
      <c r="U28" s="62"/>
      <c r="V28" s="28"/>
      <c r="W28" s="28"/>
    </row>
    <row r="29" spans="2:23" ht="14.25" x14ac:dyDescent="0.2">
      <c r="P29" s="28"/>
      <c r="Q29" s="38"/>
      <c r="R29" s="39"/>
      <c r="S29" s="75"/>
      <c r="T29" s="75"/>
      <c r="U29" s="62"/>
      <c r="V29" s="28"/>
      <c r="W29" s="28"/>
    </row>
    <row r="30" spans="2:23" ht="14.25" x14ac:dyDescent="0.2">
      <c r="P30" s="8"/>
      <c r="Q30" s="40"/>
      <c r="R30" s="41"/>
      <c r="S30" s="75"/>
      <c r="T30" s="75"/>
      <c r="U30" s="62"/>
      <c r="V30" s="28"/>
      <c r="W30" s="28"/>
    </row>
    <row r="31" spans="2:23" ht="14.25" x14ac:dyDescent="0.2">
      <c r="P31" s="8"/>
      <c r="Q31" s="40"/>
      <c r="R31" s="41"/>
      <c r="S31" s="75"/>
      <c r="T31" s="75"/>
      <c r="U31" s="62"/>
      <c r="V31" s="28"/>
      <c r="W31" s="28"/>
    </row>
    <row r="32" spans="2:23" ht="14.25" x14ac:dyDescent="0.2">
      <c r="Q32" s="28"/>
      <c r="R32" s="28"/>
      <c r="S32" s="75"/>
      <c r="T32" s="75"/>
      <c r="U32" s="62"/>
      <c r="V32" s="28"/>
      <c r="W32" s="28"/>
    </row>
    <row r="33" spans="2:23" x14ac:dyDescent="0.2">
      <c r="Q33" s="28"/>
      <c r="R33" s="28"/>
      <c r="S33" s="48"/>
      <c r="T33" s="48"/>
      <c r="U33" s="76"/>
      <c r="V33" s="48"/>
      <c r="W33" s="28"/>
    </row>
    <row r="34" spans="2:23" x14ac:dyDescent="0.2">
      <c r="Q34" s="42"/>
      <c r="R34" s="144"/>
      <c r="S34" s="144"/>
      <c r="T34" s="28"/>
      <c r="U34" s="28"/>
      <c r="V34" s="28"/>
      <c r="W34" s="28"/>
    </row>
    <row r="35" spans="2:23" x14ac:dyDescent="0.2">
      <c r="Q35" s="43"/>
      <c r="R35" s="107"/>
      <c r="S35" s="43"/>
      <c r="T35" s="28"/>
      <c r="U35" s="28"/>
      <c r="V35" s="28"/>
      <c r="W35" s="28"/>
    </row>
    <row r="36" spans="2:23" x14ac:dyDescent="0.2">
      <c r="Q36" s="42"/>
      <c r="R36" s="44"/>
      <c r="S36" s="44"/>
      <c r="T36" s="28"/>
      <c r="U36" s="28"/>
      <c r="V36" s="28"/>
      <c r="W36" s="28"/>
    </row>
    <row r="37" spans="2:23" x14ac:dyDescent="0.2">
      <c r="Q37" s="42"/>
      <c r="R37" s="44"/>
      <c r="S37" s="44"/>
    </row>
    <row r="38" spans="2:23" x14ac:dyDescent="0.2">
      <c r="Q38" s="42"/>
      <c r="R38" s="44"/>
      <c r="S38" s="44"/>
    </row>
    <row r="39" spans="2:23" x14ac:dyDescent="0.2">
      <c r="Q39" s="42"/>
      <c r="R39" s="44"/>
      <c r="S39" s="44"/>
    </row>
    <row r="40" spans="2:23" x14ac:dyDescent="0.2">
      <c r="Q40" s="42"/>
      <c r="R40" s="89"/>
      <c r="S40" s="44"/>
    </row>
    <row r="41" spans="2:23" x14ac:dyDescent="0.2">
      <c r="B41" s="4"/>
      <c r="C41" s="4"/>
      <c r="H41" s="5"/>
      <c r="Q41" s="42"/>
      <c r="R41" s="44"/>
      <c r="S41" s="44"/>
    </row>
    <row r="42" spans="2:23" x14ac:dyDescent="0.2">
      <c r="C42" s="4"/>
      <c r="Q42" s="42"/>
      <c r="R42" s="44"/>
      <c r="S42" s="44"/>
    </row>
    <row r="43" spans="2:23" x14ac:dyDescent="0.2">
      <c r="Q43" s="42"/>
      <c r="R43" s="44"/>
      <c r="S43" s="44"/>
    </row>
    <row r="44" spans="2:23" x14ac:dyDescent="0.2">
      <c r="Q44" s="42"/>
      <c r="R44" s="44"/>
      <c r="S44" s="44"/>
    </row>
    <row r="45" spans="2:23" x14ac:dyDescent="0.2">
      <c r="B45" s="7"/>
      <c r="Q45" s="43"/>
      <c r="R45" s="45"/>
      <c r="S45" s="45"/>
    </row>
    <row r="46" spans="2:23" x14ac:dyDescent="0.2">
      <c r="B46" s="7"/>
      <c r="I46" s="140"/>
      <c r="J46" s="140"/>
      <c r="K46" s="140"/>
      <c r="L46" s="140"/>
    </row>
    <row r="47" spans="2:23" x14ac:dyDescent="0.2">
      <c r="B47" s="7"/>
      <c r="E47" s="18"/>
    </row>
    <row r="48" spans="2:23" x14ac:dyDescent="0.2">
      <c r="B48" s="7"/>
    </row>
    <row r="53" spans="2:2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S53" s="17" t="s">
        <v>15</v>
      </c>
    </row>
    <row r="54" spans="2:29" x14ac:dyDescent="0.2">
      <c r="B54" s="141"/>
      <c r="C54" s="142"/>
      <c r="D54" s="142"/>
      <c r="E54" s="142"/>
      <c r="F54" s="28"/>
      <c r="G54" s="29"/>
      <c r="H54" s="29"/>
      <c r="I54" s="29"/>
      <c r="J54" s="29"/>
      <c r="K54" s="8"/>
    </row>
    <row r="55" spans="2:29" x14ac:dyDescent="0.2">
      <c r="B55" s="141"/>
      <c r="C55" s="30"/>
      <c r="D55" s="27"/>
      <c r="E55" s="30"/>
      <c r="F55" s="28"/>
      <c r="G55" s="31"/>
      <c r="H55" s="32"/>
      <c r="I55" s="32"/>
      <c r="J55" s="32"/>
      <c r="K55" s="8"/>
    </row>
    <row r="56" spans="2:29" x14ac:dyDescent="0.2">
      <c r="B56" s="33"/>
      <c r="C56" s="34"/>
      <c r="D56" s="34"/>
      <c r="E56" s="34"/>
      <c r="F56" s="28"/>
      <c r="G56" s="31"/>
      <c r="H56" s="32"/>
      <c r="I56" s="32"/>
      <c r="J56" s="32"/>
      <c r="K56" s="8"/>
    </row>
    <row r="57" spans="2:29" x14ac:dyDescent="0.2">
      <c r="B57" s="33"/>
      <c r="C57" s="34"/>
      <c r="D57" s="34"/>
      <c r="E57" s="34"/>
      <c r="F57" s="28"/>
      <c r="G57" s="31"/>
      <c r="H57" s="32"/>
      <c r="I57" s="32"/>
      <c r="J57" s="32"/>
      <c r="K57" s="8"/>
    </row>
    <row r="58" spans="2:29" x14ac:dyDescent="0.2">
      <c r="H58" s="32"/>
      <c r="I58" s="32"/>
      <c r="J58" s="32"/>
      <c r="K58" s="8"/>
    </row>
    <row r="59" spans="2:29" x14ac:dyDescent="0.2">
      <c r="H59" s="32"/>
      <c r="I59" s="32"/>
      <c r="J59" s="32"/>
      <c r="K59" s="8"/>
    </row>
    <row r="60" spans="2:29" x14ac:dyDescent="0.2">
      <c r="H60" s="32"/>
      <c r="I60" s="32"/>
      <c r="J60" s="32"/>
      <c r="K60" s="8"/>
    </row>
    <row r="61" spans="2:29" x14ac:dyDescent="0.2">
      <c r="H61" s="32"/>
      <c r="I61" s="32"/>
      <c r="J61" s="32"/>
      <c r="K61" s="8"/>
    </row>
    <row r="62" spans="2:29" x14ac:dyDescent="0.2">
      <c r="B62" s="61"/>
      <c r="C62" s="61"/>
      <c r="D62" s="61"/>
      <c r="E62" s="28"/>
      <c r="F62" s="28"/>
      <c r="G62" s="28"/>
      <c r="H62" s="78"/>
      <c r="I62" s="32"/>
      <c r="J62" s="32"/>
      <c r="K62" s="28"/>
      <c r="L62" s="28"/>
      <c r="M62" s="28"/>
      <c r="N62" s="28"/>
      <c r="O62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2:29" x14ac:dyDescent="0.2">
      <c r="B63" s="28"/>
      <c r="C63" s="28"/>
      <c r="D63" s="28"/>
      <c r="E63" s="28"/>
      <c r="F63" s="28"/>
      <c r="G63" s="28"/>
      <c r="H63" s="32"/>
      <c r="I63" s="32"/>
      <c r="J63" s="32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2:29" ht="12.75" customHeight="1" x14ac:dyDescent="0.2">
      <c r="B64" s="145"/>
      <c r="C64" s="136"/>
      <c r="D64" s="136"/>
      <c r="E64" s="136"/>
      <c r="F64" s="136"/>
      <c r="G64" s="136"/>
      <c r="H64" s="136"/>
      <c r="I64" s="35"/>
      <c r="J64" s="35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2:29" x14ac:dyDescent="0.2">
      <c r="B65" s="136"/>
      <c r="C65" s="136"/>
      <c r="D65" s="136"/>
      <c r="E65" s="136"/>
      <c r="F65" s="136"/>
      <c r="G65" s="136"/>
      <c r="H65" s="136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2:29" x14ac:dyDescent="0.2">
      <c r="B66" s="136"/>
      <c r="C66" s="136"/>
      <c r="D66" s="136"/>
      <c r="E66" s="136"/>
      <c r="F66" s="136"/>
      <c r="G66" s="136"/>
      <c r="H66" s="136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132"/>
      <c r="T66" s="132"/>
      <c r="U66" s="28"/>
      <c r="V66" s="28"/>
      <c r="W66" s="28"/>
      <c r="X66" s="28"/>
      <c r="Y66" s="28"/>
      <c r="Z66" s="28"/>
      <c r="AA66" s="28"/>
      <c r="AB66" s="28"/>
      <c r="AC66" s="28"/>
    </row>
    <row r="67" spans="2:29" x14ac:dyDescent="0.2">
      <c r="B67" s="137"/>
      <c r="C67" s="136"/>
      <c r="D67" s="136"/>
      <c r="E67" s="136"/>
      <c r="F67" s="136"/>
      <c r="G67" s="136"/>
      <c r="H67" s="136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133"/>
      <c r="T67" s="133"/>
      <c r="U67" s="28"/>
      <c r="V67" s="28"/>
      <c r="W67" s="28"/>
      <c r="X67" s="28"/>
      <c r="Y67" s="28"/>
      <c r="Z67" s="28"/>
      <c r="AA67" s="28"/>
      <c r="AB67" s="28"/>
      <c r="AC67" s="28"/>
    </row>
    <row r="68" spans="2:29" x14ac:dyDescent="0.2">
      <c r="B68" s="28"/>
      <c r="C68" s="79"/>
      <c r="D68" s="79"/>
      <c r="E68" s="79"/>
      <c r="F68" s="28"/>
      <c r="G68" s="28"/>
      <c r="H68" s="138"/>
      <c r="I68" s="138"/>
      <c r="J68" s="28"/>
      <c r="K68" s="28"/>
      <c r="L68" s="28"/>
      <c r="M68" s="28"/>
      <c r="N68" s="28"/>
      <c r="O68" s="28"/>
      <c r="P68" s="28"/>
      <c r="Q68" s="28"/>
      <c r="R68" s="28"/>
      <c r="S68" s="80"/>
      <c r="T68" s="80"/>
      <c r="U68" s="28"/>
      <c r="V68" s="28"/>
      <c r="W68" s="28"/>
      <c r="X68" s="28"/>
      <c r="Y68" s="28"/>
      <c r="Z68" s="28"/>
      <c r="AA68" s="28"/>
      <c r="AB68" s="28"/>
      <c r="AC68" s="28"/>
    </row>
    <row r="69" spans="2:29" ht="35.1" customHeight="1" x14ac:dyDescent="0.2">
      <c r="B69" s="79"/>
      <c r="C69" s="81"/>
      <c r="D69" s="81"/>
      <c r="E69" s="81"/>
      <c r="F69" s="28"/>
      <c r="G69" s="28"/>
      <c r="H69" s="77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2:29" ht="35.1" customHeight="1" x14ac:dyDescent="0.2">
      <c r="B70" s="79"/>
      <c r="C70" s="81"/>
      <c r="D70" s="81"/>
      <c r="E70" s="81"/>
      <c r="F70" s="28"/>
      <c r="G70" s="28"/>
      <c r="H70" s="82"/>
      <c r="I70" s="61"/>
      <c r="J70" s="28"/>
      <c r="K70" s="28"/>
      <c r="L70" s="139"/>
      <c r="M70" s="139"/>
      <c r="N70" s="139"/>
      <c r="O70" s="61"/>
      <c r="P70" s="28"/>
      <c r="Q70" s="28"/>
      <c r="R70" s="28"/>
      <c r="S70" s="28"/>
      <c r="T70" s="65"/>
      <c r="U70" s="61"/>
      <c r="V70" s="28"/>
      <c r="W70" s="28"/>
      <c r="X70" s="28"/>
      <c r="Y70" s="28"/>
      <c r="Z70" s="28"/>
      <c r="AA70" s="28"/>
      <c r="AB70" s="28"/>
      <c r="AC70" s="28"/>
    </row>
    <row r="71" spans="2:29" ht="35.1" customHeight="1" x14ac:dyDescent="0.2">
      <c r="B71" s="79"/>
      <c r="C71" s="81"/>
      <c r="D71" s="81"/>
      <c r="E71" s="81"/>
      <c r="F71" s="28"/>
      <c r="G71" s="28"/>
      <c r="H71" s="63"/>
      <c r="I71" s="48"/>
      <c r="J71" s="28"/>
      <c r="K71" s="28"/>
      <c r="L71" s="28"/>
      <c r="M71" s="28"/>
      <c r="N71" s="28"/>
      <c r="O71" s="48"/>
      <c r="P71" s="28"/>
      <c r="Q71" s="28"/>
      <c r="R71" s="28"/>
      <c r="S71" s="82"/>
      <c r="T71" s="65"/>
      <c r="U71" s="61"/>
      <c r="V71" s="28"/>
      <c r="W71" s="28"/>
      <c r="X71" s="28"/>
      <c r="Y71" s="28"/>
      <c r="Z71" s="28"/>
      <c r="AA71" s="28"/>
      <c r="AB71" s="28"/>
      <c r="AC71" s="28"/>
    </row>
    <row r="72" spans="2:29" ht="35.1" customHeight="1" x14ac:dyDescent="0.2">
      <c r="B72" s="79"/>
      <c r="C72" s="81"/>
      <c r="D72" s="81"/>
      <c r="E72" s="81"/>
      <c r="F72" s="28"/>
      <c r="G72" s="28"/>
      <c r="H72" s="63"/>
      <c r="I72" s="48"/>
      <c r="J72" s="28"/>
      <c r="K72" s="28"/>
      <c r="L72" s="28"/>
      <c r="M72" s="28"/>
      <c r="N72" s="28"/>
      <c r="O72" s="48"/>
      <c r="P72" s="28"/>
      <c r="Q72" s="28"/>
      <c r="R72" s="28"/>
      <c r="S72" s="28"/>
      <c r="T72" s="65"/>
      <c r="U72" s="61"/>
      <c r="V72" s="28"/>
      <c r="W72" s="28"/>
      <c r="X72" s="28"/>
      <c r="Y72" s="28"/>
      <c r="Z72" s="28"/>
      <c r="AA72" s="28"/>
      <c r="AB72" s="28"/>
      <c r="AC72" s="28"/>
    </row>
    <row r="73" spans="2:29" ht="35.1" customHeight="1" x14ac:dyDescent="0.2">
      <c r="B73" s="79"/>
      <c r="C73" s="81"/>
      <c r="D73" s="81"/>
      <c r="E73" s="81"/>
      <c r="F73" s="28"/>
      <c r="G73" s="28"/>
      <c r="H73" s="63"/>
      <c r="I73" s="48"/>
      <c r="J73" s="28"/>
      <c r="K73" s="28"/>
      <c r="L73" s="28"/>
      <c r="M73" s="28"/>
      <c r="N73" s="28"/>
      <c r="O73" s="48"/>
      <c r="P73" s="28"/>
      <c r="Q73" s="28"/>
      <c r="R73" s="28"/>
      <c r="S73" s="28"/>
      <c r="T73" s="65"/>
      <c r="U73" s="61"/>
      <c r="V73" s="28"/>
      <c r="W73" s="28"/>
      <c r="X73" s="28"/>
      <c r="Y73" s="28"/>
      <c r="Z73" s="28"/>
      <c r="AA73" s="28"/>
      <c r="AB73" s="28"/>
      <c r="AC73" s="28"/>
    </row>
    <row r="74" spans="2:29" ht="35.1" customHeight="1" x14ac:dyDescent="0.2">
      <c r="B74" s="79"/>
      <c r="C74" s="81"/>
      <c r="D74" s="81"/>
      <c r="E74" s="81"/>
      <c r="F74" s="28"/>
      <c r="G74" s="28"/>
      <c r="H74" s="63"/>
      <c r="I74" s="48"/>
      <c r="J74" s="28"/>
      <c r="K74" s="28"/>
      <c r="L74" s="28"/>
      <c r="M74" s="28"/>
      <c r="N74" s="28"/>
      <c r="O74" s="48"/>
      <c r="P74" s="28"/>
      <c r="Q74" s="28"/>
      <c r="R74" s="28"/>
      <c r="S74" s="28"/>
      <c r="T74" s="65"/>
      <c r="U74" s="61"/>
      <c r="V74" s="28"/>
      <c r="W74" s="28"/>
      <c r="X74" s="28"/>
      <c r="Y74" s="28"/>
      <c r="Z74" s="28"/>
      <c r="AA74" s="28"/>
      <c r="AB74" s="28"/>
      <c r="AC74" s="28"/>
    </row>
    <row r="75" spans="2:29" ht="35.1" customHeight="1" x14ac:dyDescent="0.2">
      <c r="B75" s="79"/>
      <c r="C75" s="81"/>
      <c r="D75" s="81"/>
      <c r="E75" s="81"/>
      <c r="F75" s="28"/>
      <c r="G75" s="28"/>
      <c r="H75" s="63"/>
      <c r="I75" s="48"/>
      <c r="J75" s="28"/>
      <c r="K75" s="28"/>
      <c r="L75" s="28"/>
      <c r="M75" s="28"/>
      <c r="N75" s="28"/>
      <c r="O75" s="48"/>
      <c r="P75" s="28"/>
      <c r="Q75" s="28"/>
      <c r="R75" s="28"/>
      <c r="S75" s="28"/>
      <c r="T75" s="65"/>
      <c r="U75" s="61"/>
      <c r="V75" s="28"/>
      <c r="W75" s="28"/>
      <c r="X75" s="28"/>
      <c r="Y75" s="28"/>
      <c r="Z75" s="28"/>
      <c r="AA75" s="28"/>
      <c r="AB75" s="28"/>
      <c r="AC75" s="28"/>
    </row>
    <row r="76" spans="2:29" ht="35.1" customHeight="1" x14ac:dyDescent="0.2">
      <c r="B76" s="79"/>
      <c r="C76" s="81"/>
      <c r="D76" s="81"/>
      <c r="E76" s="81"/>
      <c r="F76" s="28"/>
      <c r="G76" s="28"/>
      <c r="H76" s="63"/>
      <c r="I76" s="48"/>
      <c r="J76" s="28"/>
      <c r="K76" s="28"/>
      <c r="L76" s="28"/>
      <c r="M76" s="28"/>
      <c r="N76" s="28"/>
      <c r="O76" s="48"/>
      <c r="P76" s="28"/>
      <c r="Q76" s="28"/>
      <c r="R76" s="28"/>
      <c r="S76" s="28"/>
      <c r="T76" s="65"/>
      <c r="U76" s="61"/>
      <c r="V76" s="28"/>
      <c r="W76" s="28"/>
      <c r="X76" s="28"/>
      <c r="Y76" s="28"/>
      <c r="Z76" s="28"/>
      <c r="AA76" s="28"/>
      <c r="AB76" s="28"/>
      <c r="AC76" s="28"/>
    </row>
    <row r="77" spans="2:29" ht="35.1" customHeight="1" x14ac:dyDescent="0.2">
      <c r="B77" s="79"/>
      <c r="C77" s="81"/>
      <c r="D77" s="81"/>
      <c r="E77" s="81"/>
      <c r="F77" s="28"/>
      <c r="G77" s="28"/>
      <c r="H77" s="63"/>
      <c r="I77" s="48"/>
      <c r="J77" s="28"/>
      <c r="K77" s="28"/>
      <c r="L77" s="28"/>
      <c r="M77" s="28"/>
      <c r="N77" s="28"/>
      <c r="O77" s="48"/>
      <c r="P77" s="28"/>
      <c r="Q77" s="28"/>
      <c r="R77" s="28"/>
      <c r="S77" s="28"/>
      <c r="T77" s="65"/>
      <c r="U77" s="61"/>
      <c r="V77" s="28"/>
      <c r="W77" s="28"/>
      <c r="X77" s="28"/>
      <c r="Y77" s="28"/>
      <c r="Z77" s="28"/>
      <c r="AA77" s="28"/>
      <c r="AB77" s="28"/>
      <c r="AC77" s="28"/>
    </row>
    <row r="78" spans="2:29" ht="35.1" customHeight="1" x14ac:dyDescent="0.2">
      <c r="B78" s="79"/>
      <c r="C78" s="81"/>
      <c r="D78" s="81"/>
      <c r="E78" s="81"/>
      <c r="F78" s="28"/>
      <c r="G78" s="28"/>
      <c r="H78" s="63"/>
      <c r="I78" s="48"/>
      <c r="J78" s="28"/>
      <c r="K78" s="28"/>
      <c r="L78" s="28"/>
      <c r="M78" s="28"/>
      <c r="N78" s="28"/>
      <c r="O78" s="48"/>
      <c r="P78" s="28"/>
      <c r="Q78" s="28"/>
      <c r="R78" s="28"/>
      <c r="S78" s="28"/>
      <c r="T78" s="65"/>
      <c r="U78" s="61"/>
      <c r="V78" s="28"/>
      <c r="W78" s="28"/>
      <c r="X78" s="28"/>
      <c r="Y78" s="28"/>
      <c r="Z78" s="28"/>
      <c r="AA78" s="28"/>
      <c r="AB78" s="28"/>
      <c r="AC78" s="28"/>
    </row>
    <row r="79" spans="2:29" ht="35.1" customHeight="1" x14ac:dyDescent="0.2">
      <c r="B79" s="79"/>
      <c r="C79" s="81"/>
      <c r="D79" s="81"/>
      <c r="E79" s="81"/>
      <c r="F79" s="28"/>
      <c r="G79" s="28"/>
      <c r="H79" s="63"/>
      <c r="I79" s="48"/>
      <c r="J79" s="28"/>
      <c r="K79" s="28"/>
      <c r="L79" s="28"/>
      <c r="M79" s="28"/>
      <c r="N79" s="28"/>
      <c r="O79" s="48"/>
      <c r="P79" s="28"/>
      <c r="Q79" s="28"/>
      <c r="R79" s="28"/>
      <c r="S79" s="64"/>
      <c r="T79" s="65"/>
      <c r="U79" s="61"/>
      <c r="V79" s="61"/>
      <c r="W79" s="61"/>
      <c r="X79" s="61"/>
      <c r="Y79" s="61"/>
      <c r="Z79" s="61"/>
      <c r="AA79" s="61"/>
      <c r="AB79" s="28"/>
      <c r="AC79" s="28"/>
    </row>
    <row r="80" spans="2:29" ht="35.1" customHeight="1" x14ac:dyDescent="0.2">
      <c r="B80" s="79"/>
      <c r="C80" s="81"/>
      <c r="D80" s="81"/>
      <c r="E80" s="81"/>
      <c r="F80" s="28"/>
      <c r="G80" s="28"/>
      <c r="H80" s="28"/>
      <c r="I80" s="48"/>
      <c r="J80" s="28"/>
      <c r="K80" s="28"/>
      <c r="L80" s="28"/>
      <c r="M80" s="28"/>
      <c r="N80" s="28"/>
      <c r="O80" s="4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2:29" ht="35.1" customHeight="1" x14ac:dyDescent="0.2">
      <c r="B81" s="79"/>
      <c r="C81" s="81"/>
      <c r="D81" s="81"/>
      <c r="E81" s="81"/>
      <c r="F81" s="28"/>
      <c r="G81" s="28"/>
      <c r="H81" s="28"/>
      <c r="I81" s="48"/>
      <c r="J81" s="28"/>
      <c r="K81" s="28"/>
      <c r="L81" s="28"/>
      <c r="M81" s="28"/>
      <c r="N81" s="28"/>
      <c r="O81" s="4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2:29" ht="35.1" customHeight="1" x14ac:dyDescent="0.2">
      <c r="B82" s="79"/>
      <c r="C82" s="81"/>
      <c r="D82" s="81"/>
      <c r="E82" s="81"/>
      <c r="F82" s="28"/>
      <c r="G82" s="28"/>
      <c r="H82" s="28"/>
      <c r="I82" s="48"/>
      <c r="J82" s="28"/>
      <c r="K82" s="28"/>
      <c r="L82" s="28"/>
      <c r="M82" s="28"/>
      <c r="N82" s="28"/>
      <c r="O82" s="48"/>
      <c r="P82" s="28"/>
      <c r="Q82" s="28"/>
      <c r="R82" s="134"/>
      <c r="S82" s="134"/>
      <c r="T82" s="134"/>
      <c r="U82" s="61"/>
      <c r="V82" s="28"/>
      <c r="W82" s="28"/>
      <c r="X82" s="28"/>
      <c r="Y82" s="28"/>
      <c r="Z82" s="28"/>
      <c r="AA82" s="28"/>
      <c r="AB82" s="28"/>
      <c r="AC82" s="28"/>
    </row>
    <row r="83" spans="2:29" ht="35.1" customHeight="1" x14ac:dyDescent="0.2">
      <c r="B83" s="79"/>
      <c r="C83" s="81"/>
      <c r="D83" s="81"/>
      <c r="E83" s="81"/>
      <c r="F83" s="28"/>
      <c r="G83" s="28"/>
      <c r="H83" s="28"/>
      <c r="I83" s="48"/>
      <c r="J83" s="28"/>
      <c r="K83" s="28"/>
      <c r="L83" s="28"/>
      <c r="M83" s="28"/>
      <c r="N83" s="28"/>
      <c r="O83" s="48"/>
      <c r="P83" s="28"/>
      <c r="Q83" s="28"/>
      <c r="R83" s="60"/>
      <c r="S83" s="60"/>
      <c r="T83" s="60"/>
      <c r="U83" s="28"/>
      <c r="V83" s="28"/>
      <c r="W83" s="28"/>
      <c r="X83" s="28"/>
      <c r="Y83" s="28"/>
      <c r="Z83" s="28"/>
      <c r="AA83" s="28"/>
      <c r="AB83" s="28"/>
      <c r="AC83" s="28"/>
    </row>
    <row r="84" spans="2:29" ht="35.1" customHeight="1" x14ac:dyDescent="0.2">
      <c r="B84" s="79"/>
      <c r="C84" s="81"/>
      <c r="D84" s="81"/>
      <c r="E84" s="81"/>
      <c r="F84" s="28"/>
      <c r="G84" s="28"/>
      <c r="H84" s="28"/>
      <c r="I84" s="48"/>
      <c r="J84" s="28"/>
      <c r="K84" s="28"/>
      <c r="L84" s="28"/>
      <c r="M84" s="28"/>
      <c r="N84" s="28"/>
      <c r="O84" s="48"/>
      <c r="P84" s="28"/>
      <c r="Q84" s="28"/>
      <c r="R84" s="63"/>
      <c r="S84" s="48"/>
      <c r="T84" s="48"/>
      <c r="U84" s="28"/>
      <c r="V84" s="28"/>
      <c r="W84" s="28"/>
      <c r="X84" s="28"/>
      <c r="Y84" s="28"/>
      <c r="Z84" s="28"/>
      <c r="AA84" s="28"/>
      <c r="AB84" s="28"/>
      <c r="AC84" s="28"/>
    </row>
    <row r="85" spans="2:29" ht="35.1" customHeight="1" x14ac:dyDescent="0.2">
      <c r="B85" s="79"/>
      <c r="C85" s="81"/>
      <c r="D85" s="81"/>
      <c r="E85" s="81"/>
      <c r="F85" s="28"/>
      <c r="G85" s="28"/>
      <c r="H85" s="28"/>
      <c r="I85" s="48"/>
      <c r="J85" s="28"/>
      <c r="K85" s="28"/>
      <c r="L85" s="28"/>
      <c r="M85" s="28"/>
      <c r="N85" s="28"/>
      <c r="O85" s="48"/>
      <c r="P85" s="28"/>
      <c r="Q85" s="28"/>
      <c r="R85" s="63"/>
      <c r="S85" s="48"/>
      <c r="T85" s="48"/>
      <c r="U85" s="28"/>
      <c r="V85" s="28"/>
      <c r="W85" s="28"/>
      <c r="X85" s="28"/>
      <c r="Y85" s="28"/>
      <c r="Z85" s="28"/>
      <c r="AA85" s="28"/>
      <c r="AB85" s="28"/>
      <c r="AC85" s="28"/>
    </row>
    <row r="86" spans="2:29" ht="35.1" customHeight="1" x14ac:dyDescent="0.2">
      <c r="B86" s="79"/>
      <c r="C86" s="81"/>
      <c r="D86" s="81"/>
      <c r="E86" s="81"/>
      <c r="F86" s="28"/>
      <c r="G86" s="28"/>
      <c r="H86" s="64"/>
      <c r="I86" s="65"/>
      <c r="J86" s="28"/>
      <c r="K86" s="28"/>
      <c r="L86" s="28"/>
      <c r="M86" s="28"/>
      <c r="N86" s="28"/>
      <c r="O86" s="48"/>
      <c r="P86" s="28"/>
      <c r="Q86" s="28"/>
      <c r="R86" s="63"/>
      <c r="S86" s="48"/>
      <c r="T86" s="48"/>
      <c r="U86" s="28"/>
      <c r="V86" s="28"/>
      <c r="W86" s="28"/>
      <c r="X86" s="28"/>
      <c r="Y86" s="28"/>
      <c r="Z86" s="28"/>
      <c r="AA86" s="28"/>
      <c r="AB86" s="28"/>
      <c r="AC86" s="28"/>
    </row>
    <row r="87" spans="2:29" ht="35.1" customHeight="1" x14ac:dyDescent="0.2">
      <c r="B87" s="79"/>
      <c r="C87" s="81"/>
      <c r="D87" s="81"/>
      <c r="E87" s="81"/>
      <c r="F87" s="28"/>
      <c r="G87" s="28"/>
      <c r="H87" s="28"/>
      <c r="I87" s="48"/>
      <c r="J87" s="28"/>
      <c r="K87" s="28"/>
      <c r="L87" s="28"/>
      <c r="M87" s="28"/>
      <c r="N87" s="28"/>
      <c r="O87" s="48"/>
      <c r="P87" s="28"/>
      <c r="Q87" s="28"/>
      <c r="R87" s="63"/>
      <c r="S87" s="48"/>
      <c r="T87" s="48"/>
      <c r="U87" s="28"/>
      <c r="V87" s="28"/>
      <c r="W87" s="28"/>
      <c r="X87" s="28"/>
      <c r="Y87" s="28"/>
      <c r="Z87" s="28"/>
      <c r="AA87" s="28"/>
      <c r="AB87" s="28"/>
      <c r="AC87" s="28"/>
    </row>
    <row r="88" spans="2:29" ht="35.1" customHeight="1" x14ac:dyDescent="0.2">
      <c r="B88" s="79"/>
      <c r="C88" s="81"/>
      <c r="D88" s="81"/>
      <c r="E88" s="81"/>
      <c r="F88" s="28"/>
      <c r="G88" s="28"/>
      <c r="H88" s="28"/>
      <c r="I88" s="48"/>
      <c r="J88" s="28"/>
      <c r="K88" s="28"/>
      <c r="L88" s="64"/>
      <c r="M88" s="28"/>
      <c r="N88" s="28"/>
      <c r="O88" s="65"/>
      <c r="P88" s="28"/>
      <c r="Q88" s="28"/>
      <c r="R88" s="63"/>
      <c r="S88" s="48"/>
      <c r="T88" s="48"/>
      <c r="U88" s="28"/>
      <c r="V88" s="28"/>
      <c r="W88" s="28"/>
      <c r="X88" s="28"/>
      <c r="Y88" s="28"/>
      <c r="Z88" s="28"/>
      <c r="AA88" s="28"/>
      <c r="AB88" s="28"/>
      <c r="AC88" s="28"/>
    </row>
    <row r="89" spans="2:29" ht="35.1" customHeight="1" x14ac:dyDescent="0.2">
      <c r="B89" s="79"/>
      <c r="C89" s="81"/>
      <c r="D89" s="81"/>
      <c r="E89" s="81"/>
      <c r="F89" s="28"/>
      <c r="G89" s="28"/>
      <c r="H89" s="28"/>
      <c r="I89" s="48"/>
      <c r="J89" s="28"/>
      <c r="K89" s="28"/>
      <c r="L89" s="28"/>
      <c r="M89" s="28"/>
      <c r="N89" s="28"/>
      <c r="O89" s="28"/>
      <c r="P89" s="28"/>
      <c r="Q89" s="28"/>
      <c r="R89" s="63"/>
      <c r="S89" s="48"/>
      <c r="T89" s="48"/>
      <c r="U89" s="28"/>
      <c r="V89" s="28"/>
      <c r="W89" s="28"/>
      <c r="X89" s="28"/>
      <c r="Y89" s="28"/>
      <c r="Z89" s="28"/>
      <c r="AA89" s="28"/>
      <c r="AB89" s="28"/>
      <c r="AC89" s="28"/>
    </row>
    <row r="90" spans="2:29" ht="35.1" customHeight="1" x14ac:dyDescent="0.2">
      <c r="B90" s="79"/>
      <c r="C90" s="81"/>
      <c r="D90" s="81"/>
      <c r="E90" s="81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63"/>
      <c r="S90" s="48"/>
      <c r="T90" s="48"/>
      <c r="U90" s="28"/>
      <c r="V90" s="28"/>
      <c r="W90" s="28"/>
      <c r="X90" s="28"/>
      <c r="Y90" s="28"/>
      <c r="Z90" s="28"/>
      <c r="AA90" s="28"/>
      <c r="AB90" s="28"/>
      <c r="AC90" s="28"/>
    </row>
    <row r="91" spans="2:29" ht="35.1" customHeight="1" x14ac:dyDescent="0.2">
      <c r="B91" s="79"/>
      <c r="C91" s="81"/>
      <c r="D91" s="81"/>
      <c r="E91" s="81"/>
      <c r="F91" s="28"/>
      <c r="G91" s="28"/>
      <c r="H91" s="82"/>
      <c r="I91" s="61"/>
      <c r="J91" s="28"/>
      <c r="K91" s="28"/>
      <c r="L91" s="131"/>
      <c r="M91" s="131"/>
      <c r="N91" s="131"/>
      <c r="O91" s="61"/>
      <c r="P91" s="28"/>
      <c r="Q91" s="28"/>
      <c r="R91" s="63"/>
      <c r="S91" s="48"/>
      <c r="T91" s="48"/>
      <c r="U91" s="28"/>
      <c r="V91" s="28"/>
      <c r="W91" s="28"/>
      <c r="X91" s="28"/>
      <c r="Y91" s="28"/>
      <c r="Z91" s="28"/>
      <c r="AA91" s="28"/>
      <c r="AB91" s="28"/>
      <c r="AC91" s="28"/>
    </row>
    <row r="92" spans="2:29" ht="35.1" customHeight="1" x14ac:dyDescent="0.2">
      <c r="B92" s="79"/>
      <c r="C92" s="81"/>
      <c r="D92" s="81"/>
      <c r="E92" s="81"/>
      <c r="F92" s="28"/>
      <c r="G92" s="28"/>
      <c r="H92" s="28"/>
      <c r="I92" s="48"/>
      <c r="J92" s="28"/>
      <c r="K92" s="28"/>
      <c r="L92" s="28"/>
      <c r="M92" s="28"/>
      <c r="N92" s="28"/>
      <c r="O92" s="48"/>
      <c r="P92" s="28"/>
      <c r="Q92" s="28"/>
      <c r="R92" s="63"/>
      <c r="S92" s="48"/>
      <c r="T92" s="48"/>
      <c r="U92" s="28"/>
      <c r="V92" s="28"/>
      <c r="W92" s="28"/>
      <c r="X92" s="28"/>
      <c r="Y92" s="28"/>
      <c r="Z92" s="28"/>
      <c r="AA92" s="28"/>
      <c r="AB92" s="28"/>
      <c r="AC92" s="28"/>
    </row>
    <row r="93" spans="2:29" ht="35.1" customHeight="1" x14ac:dyDescent="0.2">
      <c r="B93" s="79"/>
      <c r="C93" s="81"/>
      <c r="D93" s="81"/>
      <c r="E93" s="81"/>
      <c r="F93" s="28"/>
      <c r="G93" s="28"/>
      <c r="H93" s="28"/>
      <c r="I93" s="48"/>
      <c r="J93" s="28"/>
      <c r="K93" s="28"/>
      <c r="L93" s="28"/>
      <c r="M93" s="28"/>
      <c r="N93" s="28"/>
      <c r="O93" s="48"/>
      <c r="P93" s="28"/>
      <c r="Q93" s="28"/>
      <c r="R93" s="64"/>
      <c r="S93" s="65"/>
      <c r="T93" s="65"/>
      <c r="U93" s="28"/>
      <c r="V93" s="28"/>
      <c r="W93" s="28"/>
      <c r="X93" s="28"/>
      <c r="Y93" s="28"/>
      <c r="Z93" s="28"/>
      <c r="AA93" s="28"/>
      <c r="AB93" s="28"/>
      <c r="AC93" s="28"/>
    </row>
    <row r="94" spans="2:29" ht="35.1" customHeight="1" x14ac:dyDescent="0.2">
      <c r="B94" s="79"/>
      <c r="C94" s="81"/>
      <c r="D94" s="81"/>
      <c r="E94" s="81"/>
      <c r="F94" s="28"/>
      <c r="G94" s="28"/>
      <c r="H94" s="28"/>
      <c r="I94" s="48"/>
      <c r="J94" s="28"/>
      <c r="K94" s="28"/>
      <c r="L94" s="28"/>
      <c r="M94" s="28"/>
      <c r="N94" s="28"/>
      <c r="O94" s="4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2:29" ht="35.1" customHeight="1" x14ac:dyDescent="0.2">
      <c r="B95" s="79"/>
      <c r="C95" s="81"/>
      <c r="D95" s="81"/>
      <c r="E95" s="81"/>
      <c r="F95" s="28"/>
      <c r="G95" s="28"/>
      <c r="H95" s="28"/>
      <c r="I95" s="48"/>
      <c r="J95" s="28"/>
      <c r="K95" s="28"/>
      <c r="L95" s="28"/>
      <c r="M95" s="28"/>
      <c r="N95" s="28"/>
      <c r="O95" s="4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2:29" ht="35.1" customHeight="1" x14ac:dyDescent="0.2">
      <c r="B96" s="79"/>
      <c r="C96" s="81"/>
      <c r="D96" s="81"/>
      <c r="E96" s="81"/>
      <c r="F96" s="28"/>
      <c r="G96" s="28"/>
      <c r="H96" s="28"/>
      <c r="I96" s="48"/>
      <c r="J96" s="28"/>
      <c r="K96" s="28"/>
      <c r="L96" s="28"/>
      <c r="M96" s="28"/>
      <c r="N96" s="28"/>
      <c r="O96" s="4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2:29" ht="35.1" customHeight="1" x14ac:dyDescent="0.2">
      <c r="B97" s="79"/>
      <c r="C97" s="81"/>
      <c r="D97" s="81"/>
      <c r="E97" s="81"/>
      <c r="F97" s="28"/>
      <c r="G97" s="28"/>
      <c r="H97" s="28"/>
      <c r="I97" s="48"/>
      <c r="J97" s="28"/>
      <c r="K97" s="28"/>
      <c r="L97" s="132"/>
      <c r="M97" s="132"/>
      <c r="N97" s="132"/>
      <c r="O97" s="4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2:29" ht="35.1" customHeight="1" x14ac:dyDescent="0.2">
      <c r="B98" s="79"/>
      <c r="C98" s="81"/>
      <c r="D98" s="81"/>
      <c r="E98" s="81"/>
      <c r="F98" s="28"/>
      <c r="G98" s="28"/>
      <c r="H98" s="28"/>
      <c r="I98" s="48"/>
      <c r="J98" s="28"/>
      <c r="K98" s="28"/>
      <c r="L98" s="64"/>
      <c r="M98" s="28"/>
      <c r="N98" s="28"/>
      <c r="O98" s="65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2:29" ht="35.1" customHeight="1" x14ac:dyDescent="0.2">
      <c r="B99" s="79"/>
      <c r="C99" s="81"/>
      <c r="D99" s="81"/>
      <c r="E99" s="81"/>
      <c r="F99" s="28"/>
      <c r="G99" s="28"/>
      <c r="H99" s="28"/>
      <c r="I99" s="4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2:29" ht="35.1" customHeight="1" x14ac:dyDescent="0.2">
      <c r="B100" s="79"/>
      <c r="C100" s="81"/>
      <c r="D100" s="81"/>
      <c r="E100" s="81"/>
      <c r="F100" s="28"/>
      <c r="G100" s="28"/>
      <c r="H100" s="28"/>
      <c r="I100" s="4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2:29" ht="35.1" customHeight="1" x14ac:dyDescent="0.2">
      <c r="B101" s="79"/>
      <c r="C101" s="81"/>
      <c r="D101" s="81"/>
      <c r="E101" s="81"/>
      <c r="F101" s="28"/>
      <c r="G101" s="28"/>
      <c r="H101" s="28"/>
      <c r="I101" s="48"/>
      <c r="J101" s="28"/>
      <c r="K101" s="28"/>
      <c r="L101" s="82"/>
      <c r="M101" s="64"/>
      <c r="N101" s="64"/>
      <c r="O101" s="61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2:29" ht="35.1" customHeight="1" x14ac:dyDescent="0.2">
      <c r="B102" s="79"/>
      <c r="C102" s="81"/>
      <c r="D102" s="81"/>
      <c r="E102" s="81"/>
      <c r="F102" s="28"/>
      <c r="G102" s="28"/>
      <c r="H102" s="28"/>
      <c r="I102" s="48"/>
      <c r="J102" s="28"/>
      <c r="K102" s="28"/>
      <c r="L102" s="28"/>
      <c r="M102" s="28"/>
      <c r="N102" s="28"/>
      <c r="O102" s="4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2:29" ht="35.1" customHeight="1" x14ac:dyDescent="0.2">
      <c r="B103" s="79"/>
      <c r="C103" s="81"/>
      <c r="D103" s="81"/>
      <c r="E103" s="81"/>
      <c r="F103" s="28"/>
      <c r="G103" s="28"/>
      <c r="H103" s="64"/>
      <c r="I103" s="65"/>
      <c r="J103" s="28"/>
      <c r="K103" s="28"/>
      <c r="L103" s="28"/>
      <c r="M103" s="28"/>
      <c r="N103" s="28"/>
      <c r="O103" s="4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2:29" ht="35.1" customHeight="1" x14ac:dyDescent="0.2">
      <c r="B104" s="79"/>
      <c r="C104" s="81"/>
      <c r="D104" s="81"/>
      <c r="E104" s="81"/>
      <c r="F104" s="28"/>
      <c r="G104" s="28"/>
      <c r="H104" s="28"/>
      <c r="I104" s="28"/>
      <c r="J104" s="28"/>
      <c r="K104" s="28"/>
      <c r="L104" s="28"/>
      <c r="M104" s="28"/>
      <c r="N104" s="28"/>
      <c r="O104" s="4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2:29" ht="35.1" customHeight="1" x14ac:dyDescent="0.2">
      <c r="B105" s="79"/>
      <c r="C105" s="81"/>
      <c r="D105" s="81"/>
      <c r="E105" s="81"/>
      <c r="F105" s="28"/>
      <c r="G105" s="28"/>
      <c r="H105" s="28"/>
      <c r="I105" s="28"/>
      <c r="J105" s="28"/>
      <c r="K105" s="28"/>
      <c r="L105" s="28"/>
      <c r="M105" s="28"/>
      <c r="N105" s="28"/>
      <c r="O105" s="4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2:29" ht="35.1" customHeight="1" x14ac:dyDescent="0.2">
      <c r="B106" s="79"/>
      <c r="C106" s="81"/>
      <c r="D106" s="81"/>
      <c r="E106" s="81"/>
      <c r="F106" s="28"/>
      <c r="G106" s="28"/>
      <c r="H106" s="82"/>
      <c r="I106" s="61"/>
      <c r="J106" s="28"/>
      <c r="K106" s="28"/>
      <c r="L106" s="28"/>
      <c r="M106" s="28"/>
      <c r="N106" s="28"/>
      <c r="O106" s="4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2:29" ht="35.1" customHeight="1" x14ac:dyDescent="0.2">
      <c r="B107" s="79"/>
      <c r="C107" s="81"/>
      <c r="D107" s="81"/>
      <c r="E107" s="81"/>
      <c r="F107" s="28"/>
      <c r="G107" s="28"/>
      <c r="H107" s="28"/>
      <c r="I107" s="48"/>
      <c r="J107" s="28"/>
      <c r="K107" s="28"/>
      <c r="L107" s="28"/>
      <c r="M107" s="28"/>
      <c r="N107" s="28"/>
      <c r="O107" s="4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2:29" ht="35.1" customHeight="1" x14ac:dyDescent="0.2">
      <c r="B108" s="79"/>
      <c r="C108" s="81"/>
      <c r="D108" s="81"/>
      <c r="E108" s="81"/>
      <c r="F108" s="28"/>
      <c r="G108" s="28"/>
      <c r="H108" s="28"/>
      <c r="I108" s="48"/>
      <c r="J108" s="28"/>
      <c r="K108" s="28"/>
      <c r="L108" s="28"/>
      <c r="M108" s="28"/>
      <c r="N108" s="28"/>
      <c r="O108" s="4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2:29" ht="35.1" customHeight="1" x14ac:dyDescent="0.2">
      <c r="B109" s="79"/>
      <c r="C109" s="81"/>
      <c r="D109" s="81"/>
      <c r="E109" s="81"/>
      <c r="F109" s="28"/>
      <c r="G109" s="28"/>
      <c r="H109" s="28"/>
      <c r="I109" s="48"/>
      <c r="J109" s="28"/>
      <c r="K109" s="28"/>
      <c r="L109" s="28"/>
      <c r="M109" s="28"/>
      <c r="N109" s="28"/>
      <c r="O109" s="4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2:29" ht="35.1" customHeight="1" x14ac:dyDescent="0.2">
      <c r="B110" s="79"/>
      <c r="C110" s="81"/>
      <c r="D110" s="81"/>
      <c r="E110" s="81"/>
      <c r="F110" s="28"/>
      <c r="G110" s="28"/>
      <c r="H110" s="64"/>
      <c r="I110" s="65"/>
      <c r="J110" s="28"/>
      <c r="K110" s="28"/>
      <c r="L110" s="132"/>
      <c r="M110" s="132"/>
      <c r="N110" s="132"/>
      <c r="O110" s="4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2:29" ht="35.1" customHeight="1" x14ac:dyDescent="0.2">
      <c r="B111" s="79"/>
      <c r="C111" s="81"/>
      <c r="D111" s="81"/>
      <c r="E111" s="81"/>
      <c r="F111" s="28"/>
      <c r="G111" s="28"/>
      <c r="H111" s="28"/>
      <c r="I111" s="28"/>
      <c r="J111" s="28"/>
      <c r="K111" s="28"/>
      <c r="L111" s="28"/>
      <c r="M111" s="28"/>
      <c r="N111" s="28"/>
      <c r="O111" s="4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2:29" ht="35.1" customHeight="1" x14ac:dyDescent="0.2">
      <c r="B112" s="79"/>
      <c r="C112" s="81"/>
      <c r="D112" s="81"/>
      <c r="E112" s="81"/>
      <c r="F112" s="28"/>
      <c r="G112" s="28"/>
      <c r="H112" s="28"/>
      <c r="I112" s="28"/>
      <c r="J112" s="28"/>
      <c r="K112" s="28"/>
      <c r="L112" s="28"/>
      <c r="M112" s="28"/>
      <c r="N112" s="28"/>
      <c r="O112" s="4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2:29" ht="35.1" customHeight="1" x14ac:dyDescent="0.2">
      <c r="B113" s="79"/>
      <c r="C113" s="81"/>
      <c r="D113" s="81"/>
      <c r="E113" s="81"/>
      <c r="F113" s="28"/>
      <c r="G113" s="28"/>
      <c r="H113" s="28"/>
      <c r="I113" s="28"/>
      <c r="J113" s="28"/>
      <c r="K113" s="28"/>
      <c r="L113" s="28"/>
      <c r="M113" s="28"/>
      <c r="N113" s="28"/>
      <c r="O113" s="4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2:29" ht="35.1" customHeight="1" x14ac:dyDescent="0.2">
      <c r="B114" s="79"/>
      <c r="C114" s="81"/>
      <c r="D114" s="81"/>
      <c r="E114" s="81"/>
      <c r="F114" s="28"/>
      <c r="G114" s="28"/>
      <c r="H114" s="82"/>
      <c r="I114" s="61"/>
      <c r="J114" s="28"/>
      <c r="K114" s="28"/>
      <c r="L114" s="28"/>
      <c r="M114" s="28"/>
      <c r="N114" s="28"/>
      <c r="O114" s="4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2:29" ht="35.1" customHeight="1" x14ac:dyDescent="0.2">
      <c r="B115" s="79"/>
      <c r="C115" s="81"/>
      <c r="D115" s="81"/>
      <c r="E115" s="81"/>
      <c r="F115" s="28"/>
      <c r="G115" s="28"/>
      <c r="H115" s="28"/>
      <c r="I115" s="48"/>
      <c r="J115" s="28"/>
      <c r="K115" s="28"/>
      <c r="L115" s="28"/>
      <c r="M115" s="28"/>
      <c r="N115" s="28"/>
      <c r="O115" s="4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2:29" ht="35.1" customHeight="1" x14ac:dyDescent="0.2">
      <c r="B116" s="79"/>
      <c r="C116" s="81"/>
      <c r="D116" s="81"/>
      <c r="E116" s="81"/>
      <c r="F116" s="28"/>
      <c r="G116" s="28"/>
      <c r="H116" s="28"/>
      <c r="I116" s="48"/>
      <c r="J116" s="28"/>
      <c r="K116" s="28"/>
      <c r="L116" s="28"/>
      <c r="M116" s="28"/>
      <c r="N116" s="28"/>
      <c r="O116" s="4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2:29" ht="35.1" customHeight="1" x14ac:dyDescent="0.2">
      <c r="B117" s="79"/>
      <c r="C117" s="81"/>
      <c r="D117" s="81"/>
      <c r="E117" s="81"/>
      <c r="F117" s="28"/>
      <c r="G117" s="28"/>
      <c r="H117" s="28"/>
      <c r="I117" s="48"/>
      <c r="J117" s="28"/>
      <c r="K117" s="28"/>
      <c r="L117" s="28"/>
      <c r="M117" s="28"/>
      <c r="N117" s="28"/>
      <c r="O117" s="4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2:29" ht="35.1" customHeight="1" x14ac:dyDescent="0.2">
      <c r="B118" s="79"/>
      <c r="C118" s="81"/>
      <c r="D118" s="81"/>
      <c r="E118" s="81"/>
      <c r="F118" s="28"/>
      <c r="G118" s="28"/>
      <c r="H118" s="28"/>
      <c r="I118" s="48"/>
      <c r="J118" s="28"/>
      <c r="K118" s="28"/>
      <c r="L118" s="28"/>
      <c r="M118" s="28"/>
      <c r="N118" s="28"/>
      <c r="O118" s="4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2:29" ht="35.1" customHeight="1" x14ac:dyDescent="0.2">
      <c r="B119" s="79"/>
      <c r="C119" s="81"/>
      <c r="D119" s="81"/>
      <c r="E119" s="81"/>
      <c r="F119" s="28"/>
      <c r="G119" s="28"/>
      <c r="H119" s="28"/>
      <c r="I119" s="48"/>
      <c r="J119" s="28"/>
      <c r="K119" s="28"/>
      <c r="L119" s="64"/>
      <c r="M119" s="28"/>
      <c r="N119" s="28"/>
      <c r="O119" s="65"/>
      <c r="P119" s="4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2:29" ht="35.1" customHeight="1" x14ac:dyDescent="0.2">
      <c r="B120" s="79"/>
      <c r="C120" s="81"/>
      <c r="D120" s="81"/>
      <c r="E120" s="81"/>
      <c r="F120" s="28"/>
      <c r="G120" s="28"/>
      <c r="H120" s="28"/>
      <c r="I120" s="4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spans="2:29" ht="35.1" customHeight="1" x14ac:dyDescent="0.2">
      <c r="B121" s="79"/>
      <c r="C121" s="81"/>
      <c r="D121" s="81"/>
      <c r="E121" s="81"/>
      <c r="F121" s="28"/>
      <c r="G121" s="28"/>
      <c r="H121" s="28"/>
      <c r="I121" s="4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spans="2:29" ht="35.1" customHeight="1" x14ac:dyDescent="0.2">
      <c r="B122" s="79"/>
      <c r="C122" s="81"/>
      <c r="D122" s="81"/>
      <c r="E122" s="81"/>
      <c r="F122" s="28"/>
      <c r="G122" s="28"/>
      <c r="H122" s="28"/>
      <c r="I122" s="48"/>
      <c r="J122" s="28"/>
      <c r="K122" s="28"/>
      <c r="L122" s="82"/>
      <c r="M122" s="82"/>
      <c r="N122" s="82"/>
      <c r="O122" s="61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spans="2:29" ht="35.1" customHeight="1" x14ac:dyDescent="0.2">
      <c r="B123" s="79"/>
      <c r="C123" s="81"/>
      <c r="D123" s="81"/>
      <c r="E123" s="81"/>
      <c r="F123" s="28"/>
      <c r="G123" s="28"/>
      <c r="H123" s="28"/>
      <c r="I123" s="48"/>
      <c r="J123" s="28"/>
      <c r="K123" s="28"/>
      <c r="L123" s="28"/>
      <c r="M123" s="28"/>
      <c r="N123" s="28"/>
      <c r="O123" s="4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spans="2:29" ht="35.1" customHeight="1" x14ac:dyDescent="0.2">
      <c r="B124" s="79"/>
      <c r="C124" s="81"/>
      <c r="D124" s="81"/>
      <c r="E124" s="81"/>
      <c r="F124" s="28"/>
      <c r="G124" s="28"/>
      <c r="H124" s="28"/>
      <c r="I124" s="48"/>
      <c r="J124" s="28"/>
      <c r="K124" s="28"/>
      <c r="L124" s="28"/>
      <c r="M124" s="28"/>
      <c r="N124" s="28"/>
      <c r="O124" s="4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spans="2:29" ht="35.1" customHeight="1" x14ac:dyDescent="0.2">
      <c r="B125" s="79"/>
      <c r="C125" s="81"/>
      <c r="D125" s="81"/>
      <c r="E125" s="81"/>
      <c r="F125" s="28"/>
      <c r="G125" s="28"/>
      <c r="H125" s="28"/>
      <c r="I125" s="48"/>
      <c r="J125" s="28"/>
      <c r="K125" s="28"/>
      <c r="L125" s="28"/>
      <c r="M125" s="28"/>
      <c r="N125" s="28"/>
      <c r="O125" s="4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spans="2:29" ht="35.1" customHeight="1" x14ac:dyDescent="0.2">
      <c r="B126" s="79"/>
      <c r="C126" s="81"/>
      <c r="D126" s="81"/>
      <c r="E126" s="81"/>
      <c r="F126" s="28"/>
      <c r="G126" s="28"/>
      <c r="H126" s="28"/>
      <c r="I126" s="48"/>
      <c r="J126" s="28"/>
      <c r="K126" s="28"/>
      <c r="L126" s="135"/>
      <c r="M126" s="135"/>
      <c r="N126" s="135"/>
      <c r="O126" s="4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spans="2:29" ht="35.1" customHeight="1" x14ac:dyDescent="0.2">
      <c r="B127" s="79"/>
      <c r="C127" s="81"/>
      <c r="D127" s="81"/>
      <c r="E127" s="81"/>
      <c r="F127" s="28"/>
      <c r="G127" s="28"/>
      <c r="H127" s="64"/>
      <c r="I127" s="65"/>
      <c r="J127" s="28"/>
      <c r="K127" s="28"/>
      <c r="L127" s="28"/>
      <c r="M127" s="28"/>
      <c r="N127" s="28"/>
      <c r="O127" s="4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spans="2:29" ht="35.1" customHeight="1" x14ac:dyDescent="0.2">
      <c r="B128" s="79"/>
      <c r="C128" s="81"/>
      <c r="D128" s="81"/>
      <c r="E128" s="81"/>
      <c r="F128" s="28"/>
      <c r="G128" s="28"/>
      <c r="H128" s="28"/>
      <c r="I128" s="28"/>
      <c r="J128" s="28"/>
      <c r="K128" s="28"/>
      <c r="L128" s="64"/>
      <c r="M128" s="28"/>
      <c r="N128" s="28"/>
      <c r="O128" s="65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spans="2:29" ht="35.1" customHeight="1" x14ac:dyDescent="0.2">
      <c r="B129" s="79"/>
      <c r="C129" s="81"/>
      <c r="D129" s="81"/>
      <c r="E129" s="81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2:29" ht="35.1" customHeight="1" x14ac:dyDescent="0.2">
      <c r="B130" s="79"/>
      <c r="C130" s="81"/>
      <c r="D130" s="81"/>
      <c r="E130" s="81"/>
      <c r="F130" s="28"/>
      <c r="G130" s="28"/>
      <c r="H130" s="82"/>
      <c r="I130" s="61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spans="2:29" ht="35.1" customHeight="1" x14ac:dyDescent="0.2">
      <c r="B131" s="79"/>
      <c r="C131" s="81"/>
      <c r="D131" s="81"/>
      <c r="E131" s="81"/>
      <c r="F131" s="28"/>
      <c r="G131" s="28"/>
      <c r="H131" s="28"/>
      <c r="I131" s="4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spans="2:29" ht="35.1" customHeight="1" x14ac:dyDescent="0.2">
      <c r="B132" s="79"/>
      <c r="C132" s="81"/>
      <c r="D132" s="81"/>
      <c r="E132" s="81"/>
      <c r="F132" s="28"/>
      <c r="G132" s="28"/>
      <c r="H132" s="28"/>
      <c r="I132" s="4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spans="2:29" ht="35.1" customHeight="1" x14ac:dyDescent="0.2">
      <c r="B133" s="79"/>
      <c r="C133" s="81"/>
      <c r="D133" s="81"/>
      <c r="E133" s="81"/>
      <c r="F133" s="28"/>
      <c r="G133" s="28"/>
      <c r="H133" s="28"/>
      <c r="I133" s="4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spans="2:29" ht="35.1" customHeight="1" x14ac:dyDescent="0.2">
      <c r="B134" s="79"/>
      <c r="C134" s="81"/>
      <c r="D134" s="81"/>
      <c r="E134" s="81"/>
      <c r="F134" s="28"/>
      <c r="G134" s="28"/>
      <c r="H134" s="28"/>
      <c r="I134" s="4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spans="2:29" ht="35.1" customHeight="1" x14ac:dyDescent="0.2">
      <c r="B135" s="79"/>
      <c r="C135" s="81"/>
      <c r="D135" s="81"/>
      <c r="E135" s="81"/>
      <c r="F135" s="28"/>
      <c r="G135" s="28"/>
      <c r="H135" s="64"/>
      <c r="I135" s="65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spans="2:29" ht="35.1" customHeight="1" x14ac:dyDescent="0.2">
      <c r="B136" s="79"/>
      <c r="C136" s="81"/>
      <c r="D136" s="81"/>
      <c r="E136" s="81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spans="2:29" ht="35.1" customHeight="1" x14ac:dyDescent="0.2">
      <c r="B137" s="79"/>
      <c r="C137" s="81"/>
      <c r="D137" s="81"/>
      <c r="E137" s="81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spans="2:29" ht="35.1" customHeight="1" x14ac:dyDescent="0.2">
      <c r="B138" s="79"/>
      <c r="C138" s="81"/>
      <c r="D138" s="81"/>
      <c r="E138" s="81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spans="2:29" ht="35.1" customHeight="1" x14ac:dyDescent="0.2">
      <c r="B139" s="79"/>
      <c r="C139" s="81"/>
      <c r="D139" s="81"/>
      <c r="E139" s="81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spans="2:29" ht="35.1" customHeight="1" x14ac:dyDescent="0.2">
      <c r="B140" s="79"/>
      <c r="C140" s="81"/>
      <c r="D140" s="81"/>
      <c r="E140" s="81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spans="2:29" ht="35.1" customHeight="1" x14ac:dyDescent="0.2">
      <c r="B141" s="79"/>
      <c r="C141" s="81"/>
      <c r="D141" s="81"/>
      <c r="E141" s="81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spans="2:29" ht="35.1" customHeight="1" x14ac:dyDescent="0.2">
      <c r="B142" s="79"/>
      <c r="C142" s="81"/>
      <c r="D142" s="81"/>
      <c r="E142" s="81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spans="2:29" ht="35.1" customHeight="1" x14ac:dyDescent="0.2">
      <c r="B143" s="79"/>
      <c r="C143" s="81"/>
      <c r="D143" s="81"/>
      <c r="E143" s="81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pans="2:29" ht="35.1" customHeight="1" x14ac:dyDescent="0.2">
      <c r="B144" s="79"/>
      <c r="C144" s="81"/>
      <c r="D144" s="81"/>
      <c r="E144" s="81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spans="2:29" ht="35.1" customHeight="1" x14ac:dyDescent="0.2">
      <c r="B145" s="79"/>
      <c r="C145" s="81"/>
      <c r="D145" s="81"/>
      <c r="E145" s="81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spans="2:29" ht="35.1" customHeight="1" x14ac:dyDescent="0.2">
      <c r="B146" s="79"/>
      <c r="C146" s="81"/>
      <c r="D146" s="81"/>
      <c r="E146" s="81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spans="2:29" ht="35.1" customHeight="1" x14ac:dyDescent="0.2">
      <c r="B147" s="79"/>
      <c r="C147" s="81"/>
      <c r="D147" s="81"/>
      <c r="E147" s="81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spans="2:29" ht="35.1" customHeight="1" x14ac:dyDescent="0.2">
      <c r="B148" s="79"/>
      <c r="C148" s="81"/>
      <c r="D148" s="81"/>
      <c r="E148" s="81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2:29" ht="35.1" customHeight="1" x14ac:dyDescent="0.2">
      <c r="B149" s="79"/>
      <c r="C149" s="81"/>
      <c r="D149" s="81"/>
      <c r="E149" s="81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spans="2:29" ht="35.1" customHeight="1" x14ac:dyDescent="0.2">
      <c r="B150" s="79"/>
      <c r="C150" s="81"/>
      <c r="D150" s="81"/>
      <c r="E150" s="81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spans="2:29" ht="35.1" customHeight="1" x14ac:dyDescent="0.2">
      <c r="B151" s="79"/>
      <c r="C151" s="81"/>
      <c r="D151" s="81"/>
      <c r="E151" s="81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spans="2:29" ht="35.1" customHeight="1" x14ac:dyDescent="0.2">
      <c r="B152" s="79"/>
      <c r="C152" s="81"/>
      <c r="D152" s="81"/>
      <c r="E152" s="81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spans="2:29" ht="35.1" customHeight="1" x14ac:dyDescent="0.2">
      <c r="B153" s="79"/>
      <c r="C153" s="81"/>
      <c r="D153" s="81"/>
      <c r="E153" s="81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spans="2:29" ht="35.1" customHeight="1" x14ac:dyDescent="0.2">
      <c r="B154" s="79"/>
      <c r="C154" s="81"/>
      <c r="D154" s="81"/>
      <c r="E154" s="81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spans="2:29" ht="35.1" customHeight="1" x14ac:dyDescent="0.2">
      <c r="B155" s="79"/>
      <c r="C155" s="81"/>
      <c r="D155" s="81"/>
      <c r="E155" s="81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spans="2:29" ht="35.1" customHeight="1" x14ac:dyDescent="0.2">
      <c r="B156" s="79"/>
      <c r="C156" s="81"/>
      <c r="D156" s="81"/>
      <c r="E156" s="81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spans="2:29" ht="35.1" customHeight="1" x14ac:dyDescent="0.2">
      <c r="B157" s="79"/>
      <c r="C157" s="81"/>
      <c r="D157" s="81"/>
      <c r="E157" s="81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spans="2:29" ht="35.1" customHeight="1" x14ac:dyDescent="0.2">
      <c r="B158" s="79"/>
      <c r="C158" s="81"/>
      <c r="D158" s="81"/>
      <c r="E158" s="81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spans="2:29" ht="35.1" customHeight="1" x14ac:dyDescent="0.2">
      <c r="B159" s="79"/>
      <c r="C159" s="81"/>
      <c r="D159" s="81"/>
      <c r="E159" s="81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spans="2:29" ht="35.1" customHeight="1" x14ac:dyDescent="0.2">
      <c r="B160" s="79"/>
      <c r="C160" s="81"/>
      <c r="D160" s="81"/>
      <c r="E160" s="81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spans="2:29" ht="35.1" customHeight="1" x14ac:dyDescent="0.2">
      <c r="B161" s="79"/>
      <c r="C161" s="81"/>
      <c r="D161" s="81"/>
      <c r="E161" s="81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spans="2:29" ht="35.1" customHeight="1" x14ac:dyDescent="0.2">
      <c r="B162" s="79"/>
      <c r="C162" s="81"/>
      <c r="D162" s="81"/>
      <c r="E162" s="81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spans="2:29" ht="35.1" customHeight="1" x14ac:dyDescent="0.2">
      <c r="B163" s="79"/>
      <c r="C163" s="81"/>
      <c r="D163" s="81"/>
      <c r="E163" s="81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spans="2:29" ht="35.1" customHeight="1" x14ac:dyDescent="0.2">
      <c r="B164" s="79"/>
      <c r="C164" s="81"/>
      <c r="D164" s="81"/>
      <c r="E164" s="81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spans="2:29" ht="35.1" customHeight="1" x14ac:dyDescent="0.2">
      <c r="B165" s="79"/>
      <c r="C165" s="81"/>
      <c r="D165" s="81"/>
      <c r="E165" s="81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spans="2:29" ht="35.1" customHeight="1" x14ac:dyDescent="0.2">
      <c r="B166" s="79"/>
      <c r="C166" s="81"/>
      <c r="D166" s="81"/>
      <c r="E166" s="81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spans="2:29" ht="35.1" customHeight="1" x14ac:dyDescent="0.2">
      <c r="B167" s="79"/>
      <c r="C167" s="81"/>
      <c r="D167" s="81"/>
      <c r="E167" s="81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spans="2:29" ht="35.1" customHeight="1" x14ac:dyDescent="0.2">
      <c r="B168" s="79"/>
      <c r="C168" s="81"/>
      <c r="D168" s="81"/>
      <c r="E168" s="81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spans="2:29" ht="35.1" customHeight="1" x14ac:dyDescent="0.2">
      <c r="B169" s="79"/>
      <c r="C169" s="81"/>
      <c r="D169" s="81"/>
      <c r="E169" s="81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spans="2:29" ht="35.1" customHeight="1" x14ac:dyDescent="0.2">
      <c r="B170" s="79"/>
      <c r="C170" s="81"/>
      <c r="D170" s="81"/>
      <c r="E170" s="81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spans="2:29" ht="35.1" customHeight="1" x14ac:dyDescent="0.2">
      <c r="B171" s="79"/>
      <c r="C171" s="81"/>
      <c r="D171" s="81"/>
      <c r="E171" s="81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spans="2:29" ht="35.1" customHeight="1" x14ac:dyDescent="0.2">
      <c r="B172" s="79"/>
      <c r="C172" s="81"/>
      <c r="D172" s="81"/>
      <c r="E172" s="81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spans="2:29" ht="35.1" customHeight="1" x14ac:dyDescent="0.2">
      <c r="B173" s="79"/>
      <c r="C173" s="81"/>
      <c r="D173" s="81"/>
      <c r="E173" s="81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spans="2:29" ht="35.1" customHeight="1" x14ac:dyDescent="0.2">
      <c r="B174" s="79"/>
      <c r="C174" s="81"/>
      <c r="D174" s="81"/>
      <c r="E174" s="81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spans="2:29" ht="35.1" customHeight="1" x14ac:dyDescent="0.2">
      <c r="B175" s="79"/>
      <c r="C175" s="81"/>
      <c r="D175" s="81"/>
      <c r="E175" s="81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spans="2:29" ht="35.1" customHeight="1" x14ac:dyDescent="0.2">
      <c r="B176" s="79"/>
      <c r="C176" s="81"/>
      <c r="D176" s="81"/>
      <c r="E176" s="81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spans="2:29" ht="35.1" customHeight="1" x14ac:dyDescent="0.2">
      <c r="B177" s="79"/>
      <c r="C177" s="81"/>
      <c r="D177" s="81"/>
      <c r="E177" s="81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spans="2:29" ht="35.1" customHeight="1" x14ac:dyDescent="0.2">
      <c r="B178" s="79"/>
      <c r="C178" s="81"/>
      <c r="D178" s="81"/>
      <c r="E178" s="81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spans="2:29" ht="35.1" customHeight="1" x14ac:dyDescent="0.2">
      <c r="B179" s="79"/>
      <c r="C179" s="81"/>
      <c r="D179" s="81"/>
      <c r="E179" s="81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spans="2:29" ht="35.1" customHeight="1" x14ac:dyDescent="0.2">
      <c r="B180" s="79"/>
      <c r="C180" s="81"/>
      <c r="D180" s="81"/>
      <c r="E180" s="81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spans="2:29" ht="35.1" customHeight="1" x14ac:dyDescent="0.2">
      <c r="B181" s="79"/>
      <c r="C181" s="81"/>
      <c r="D181" s="81"/>
      <c r="E181" s="81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spans="2:29" ht="35.1" customHeight="1" x14ac:dyDescent="0.2">
      <c r="B182" s="79"/>
      <c r="C182" s="81"/>
      <c r="D182" s="81"/>
      <c r="E182" s="81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spans="2:29" ht="35.1" customHeight="1" x14ac:dyDescent="0.2">
      <c r="B183" s="79"/>
      <c r="C183" s="81"/>
      <c r="D183" s="81"/>
      <c r="E183" s="81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spans="2:29" ht="35.1" customHeight="1" x14ac:dyDescent="0.2">
      <c r="B184" s="79"/>
      <c r="C184" s="81"/>
      <c r="D184" s="81"/>
      <c r="E184" s="81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spans="2:29" ht="35.1" customHeight="1" x14ac:dyDescent="0.2">
      <c r="B185" s="79"/>
      <c r="C185" s="81"/>
      <c r="D185" s="81"/>
      <c r="E185" s="81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spans="2:29" ht="35.1" customHeight="1" x14ac:dyDescent="0.2">
      <c r="B186" s="79"/>
      <c r="C186" s="81"/>
      <c r="D186" s="81"/>
      <c r="E186" s="81"/>
      <c r="F186" s="28"/>
      <c r="G186" s="28"/>
      <c r="H186" s="28"/>
      <c r="I186" s="28"/>
      <c r="J186" s="28"/>
    </row>
    <row r="187" spans="2:29" x14ac:dyDescent="0.2">
      <c r="B187" s="28"/>
      <c r="C187" s="28"/>
      <c r="D187" s="28"/>
      <c r="E187" s="28"/>
      <c r="F187" s="28"/>
      <c r="G187" s="28"/>
      <c r="H187" s="28"/>
      <c r="I187" s="28"/>
      <c r="J187" s="28"/>
    </row>
    <row r="188" spans="2:29" x14ac:dyDescent="0.2"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2:29" x14ac:dyDescent="0.2">
      <c r="B189" s="28"/>
      <c r="C189" s="28"/>
      <c r="D189" s="28"/>
      <c r="E189" s="28"/>
      <c r="F189" s="28"/>
      <c r="G189" s="28"/>
      <c r="H189" s="28"/>
      <c r="I189" s="28"/>
      <c r="J189" s="28"/>
    </row>
    <row r="190" spans="2:29" x14ac:dyDescent="0.2">
      <c r="B190" s="28"/>
      <c r="C190" s="28"/>
      <c r="D190" s="28"/>
      <c r="E190" s="28"/>
      <c r="F190" s="28"/>
      <c r="G190" s="28"/>
      <c r="H190" s="28"/>
      <c r="I190" s="28"/>
      <c r="J190" s="28"/>
    </row>
    <row r="191" spans="2:29" x14ac:dyDescent="0.2">
      <c r="B191" s="28"/>
      <c r="C191" s="28"/>
      <c r="D191" s="28"/>
      <c r="E191" s="28"/>
      <c r="F191" s="28"/>
      <c r="G191" s="28"/>
      <c r="H191" s="28"/>
      <c r="I191" s="28"/>
      <c r="J191" s="28"/>
    </row>
    <row r="192" spans="2:29" x14ac:dyDescent="0.2">
      <c r="B192" s="28"/>
      <c r="C192" s="28"/>
      <c r="D192" s="28"/>
      <c r="E192" s="28"/>
      <c r="F192" s="28"/>
      <c r="G192" s="28"/>
      <c r="H192" s="28"/>
      <c r="I192" s="28"/>
      <c r="J192" s="28"/>
    </row>
    <row r="193" spans="2:10" x14ac:dyDescent="0.2">
      <c r="B193" s="28"/>
      <c r="C193" s="28"/>
      <c r="D193" s="28"/>
      <c r="E193" s="28"/>
      <c r="F193" s="28"/>
      <c r="G193" s="28"/>
      <c r="H193" s="28"/>
      <c r="I193" s="28"/>
      <c r="J193" s="28"/>
    </row>
    <row r="194" spans="2:10" x14ac:dyDescent="0.2">
      <c r="B194" s="28"/>
      <c r="C194" s="28"/>
      <c r="D194" s="28"/>
      <c r="E194" s="28"/>
      <c r="F194" s="28"/>
      <c r="G194" s="28"/>
      <c r="H194" s="28"/>
      <c r="I194" s="28"/>
      <c r="J194" s="28"/>
    </row>
    <row r="195" spans="2:10" x14ac:dyDescent="0.2">
      <c r="B195" s="28"/>
      <c r="C195" s="28"/>
      <c r="D195" s="28"/>
      <c r="E195" s="28"/>
      <c r="F195" s="28"/>
      <c r="G195" s="28"/>
      <c r="H195" s="28"/>
      <c r="I195" s="28"/>
      <c r="J195" s="28"/>
    </row>
  </sheetData>
  <mergeCells count="19">
    <mergeCell ref="Q19:Q20"/>
    <mergeCell ref="R34:S34"/>
    <mergeCell ref="S22:T22"/>
    <mergeCell ref="B64:H65"/>
    <mergeCell ref="B8:U8"/>
    <mergeCell ref="B66:H66"/>
    <mergeCell ref="B67:H67"/>
    <mergeCell ref="H68:I68"/>
    <mergeCell ref="L70:N70"/>
    <mergeCell ref="I46:L46"/>
    <mergeCell ref="B54:B55"/>
    <mergeCell ref="C54:E54"/>
    <mergeCell ref="L91:N91"/>
    <mergeCell ref="S66:T66"/>
    <mergeCell ref="S67:T67"/>
    <mergeCell ref="R82:T82"/>
    <mergeCell ref="L126:N126"/>
    <mergeCell ref="L97:N97"/>
    <mergeCell ref="L110:N110"/>
  </mergeCells>
  <phoneticPr fontId="7" type="noConversion"/>
  <hyperlinks>
    <hyperlink ref="S53" location="Índice!A1" tooltip="Índice" display="Indice"/>
    <hyperlink ref="T15" location="Índice!A1" tooltip="Indice" display="Indice"/>
  </hyperlinks>
  <pageMargins left="0.79" right="0.75" top="0.71" bottom="0.47" header="0" footer="0"/>
  <pageSetup paperSize="9" scale="72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7:T51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6.5703125" style="8" customWidth="1"/>
    <col min="3" max="11" width="11.7109375" style="8" customWidth="1"/>
    <col min="12" max="15" width="11.42578125" style="8"/>
    <col min="16" max="17" width="11.42578125" style="8" customWidth="1"/>
    <col min="18" max="16384" width="11.42578125" style="8"/>
  </cols>
  <sheetData>
    <row r="7" spans="1:19" ht="15.75" x14ac:dyDescent="0.2">
      <c r="B7" s="146" t="s">
        <v>26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Q8" s="111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24">
        <v>2018</v>
      </c>
      <c r="P9" s="24">
        <v>2019</v>
      </c>
      <c r="Q9" s="24">
        <v>2020</v>
      </c>
      <c r="R9" s="24">
        <v>2021</v>
      </c>
      <c r="S9" s="119"/>
    </row>
    <row r="10" spans="1:19" ht="20.100000000000001" customHeight="1" x14ac:dyDescent="0.2">
      <c r="B10" s="94" t="s">
        <v>4</v>
      </c>
      <c r="C10" s="9">
        <v>237663</v>
      </c>
      <c r="D10" s="9">
        <v>242895</v>
      </c>
      <c r="E10" s="9">
        <v>247782</v>
      </c>
      <c r="F10" s="9">
        <v>251631</v>
      </c>
      <c r="G10" s="9">
        <v>255078</v>
      </c>
      <c r="H10" s="9">
        <v>257672</v>
      </c>
      <c r="I10" s="9">
        <v>257865</v>
      </c>
      <c r="J10" s="9">
        <v>256725</v>
      </c>
      <c r="K10" s="9">
        <v>257856</v>
      </c>
      <c r="L10" s="9">
        <v>258234</v>
      </c>
      <c r="M10" s="3">
        <v>258537</v>
      </c>
      <c r="N10" s="3">
        <v>260269</v>
      </c>
      <c r="O10" s="3">
        <v>262778</v>
      </c>
      <c r="P10" s="3">
        <v>266460</v>
      </c>
      <c r="Q10" s="3">
        <v>269627</v>
      </c>
      <c r="R10" s="3">
        <v>270856</v>
      </c>
      <c r="S10" s="119"/>
    </row>
    <row r="11" spans="1:19" ht="20.100000000000001" customHeight="1" x14ac:dyDescent="0.2">
      <c r="B11" s="94" t="s">
        <v>1</v>
      </c>
      <c r="C11" s="3">
        <v>221913</v>
      </c>
      <c r="D11" s="3">
        <v>227945</v>
      </c>
      <c r="E11" s="3">
        <v>235507</v>
      </c>
      <c r="F11" s="9">
        <v>236398</v>
      </c>
      <c r="G11" s="3">
        <v>242175</v>
      </c>
      <c r="H11" s="3">
        <v>250231</v>
      </c>
      <c r="I11" s="3">
        <v>245113</v>
      </c>
      <c r="J11" s="3">
        <v>241944</v>
      </c>
      <c r="K11" s="3">
        <v>243248</v>
      </c>
      <c r="L11" s="3">
        <v>246234</v>
      </c>
      <c r="M11" s="3">
        <v>249827</v>
      </c>
      <c r="N11" s="3">
        <v>252472</v>
      </c>
      <c r="O11" s="3">
        <v>254741</v>
      </c>
      <c r="P11" s="3">
        <v>258886</v>
      </c>
      <c r="Q11" s="3">
        <v>261400</v>
      </c>
      <c r="R11" s="3">
        <v>265123</v>
      </c>
      <c r="S11" s="119"/>
    </row>
    <row r="12" spans="1:19" ht="15" customHeight="1" thickBot="1" x14ac:dyDescent="0.25">
      <c r="B12" s="20" t="s">
        <v>2</v>
      </c>
      <c r="C12" s="21">
        <v>93.372969288446257</v>
      </c>
      <c r="D12" s="21">
        <v>93.845077090924065</v>
      </c>
      <c r="E12" s="21">
        <v>95.046048542670576</v>
      </c>
      <c r="F12" s="21">
        <v>93.946294375494276</v>
      </c>
      <c r="G12" s="21">
        <v>94.94154729141674</v>
      </c>
      <c r="H12" s="21">
        <v>97.112220186904281</v>
      </c>
      <c r="I12" s="21">
        <f>I11*100/I10</f>
        <v>95.054776724254936</v>
      </c>
      <c r="J12" s="21">
        <f>J11*100/J10</f>
        <v>94.242477359041771</v>
      </c>
      <c r="K12" s="21">
        <v>94.33</v>
      </c>
      <c r="L12" s="21">
        <v>95.35</v>
      </c>
      <c r="M12" s="21">
        <v>96.63</v>
      </c>
      <c r="N12" s="21">
        <v>97</v>
      </c>
      <c r="O12" s="21">
        <v>96.941524785179894</v>
      </c>
      <c r="P12" s="21">
        <v>97.157547099001732</v>
      </c>
      <c r="Q12" s="21">
        <v>96.9487477144351</v>
      </c>
      <c r="R12" s="21">
        <v>97.883377145051242</v>
      </c>
      <c r="S12" s="119"/>
    </row>
    <row r="13" spans="1:19" ht="13.5" customHeight="1" x14ac:dyDescent="0.2">
      <c r="B13" s="7" t="s">
        <v>24</v>
      </c>
      <c r="L13" s="50"/>
      <c r="M13" s="91"/>
      <c r="N13" s="91"/>
      <c r="O13" s="91"/>
      <c r="P13" s="91"/>
    </row>
    <row r="14" spans="1:19" ht="11.25" customHeight="1" x14ac:dyDescent="0.2">
      <c r="B14" s="7" t="s">
        <v>3</v>
      </c>
      <c r="M14" s="49"/>
      <c r="N14" s="93"/>
      <c r="O14" s="49"/>
      <c r="P14" s="49"/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19" ht="11.25" customHeight="1" x14ac:dyDescent="0.2">
      <c r="B16" s="7" t="s">
        <v>5</v>
      </c>
      <c r="I16" s="147"/>
      <c r="J16" s="147"/>
      <c r="K16" s="147"/>
      <c r="L16" s="147"/>
    </row>
    <row r="17" spans="11:20" x14ac:dyDescent="0.2">
      <c r="K17" s="7"/>
    </row>
    <row r="18" spans="11:20" x14ac:dyDescent="0.2">
      <c r="O18" s="28"/>
      <c r="P18" s="28"/>
      <c r="Q18" s="28"/>
      <c r="R18" s="28"/>
      <c r="S18" s="120"/>
      <c r="T18" s="28"/>
    </row>
    <row r="19" spans="11:20" x14ac:dyDescent="0.2">
      <c r="O19" s="134"/>
      <c r="P19" s="134"/>
      <c r="Q19" s="134"/>
      <c r="R19" s="134"/>
      <c r="S19" s="61"/>
      <c r="T19" s="28"/>
    </row>
    <row r="20" spans="11:20" x14ac:dyDescent="0.2">
      <c r="O20" s="134"/>
      <c r="P20" s="134"/>
      <c r="Q20" s="60"/>
      <c r="R20" s="60"/>
      <c r="S20" s="28"/>
      <c r="T20" s="28"/>
    </row>
    <row r="21" spans="11:20" x14ac:dyDescent="0.2">
      <c r="O21" s="61"/>
      <c r="P21" s="61"/>
      <c r="Q21" s="62"/>
      <c r="R21" s="62"/>
      <c r="S21" s="28"/>
      <c r="T21" s="28"/>
    </row>
    <row r="22" spans="11:20" x14ac:dyDescent="0.2">
      <c r="O22" s="63"/>
      <c r="P22" s="28"/>
      <c r="Q22" s="48"/>
      <c r="R22" s="48"/>
      <c r="S22" s="28"/>
      <c r="T22" s="28"/>
    </row>
    <row r="23" spans="11:20" x14ac:dyDescent="0.2">
      <c r="O23" s="63"/>
      <c r="P23" s="28"/>
      <c r="Q23" s="48"/>
      <c r="R23" s="48"/>
      <c r="S23" s="28"/>
      <c r="T23" s="28"/>
    </row>
    <row r="24" spans="11:20" x14ac:dyDescent="0.2">
      <c r="O24" s="63"/>
      <c r="P24" s="28"/>
      <c r="Q24" s="48"/>
      <c r="R24" s="48"/>
      <c r="S24" s="28"/>
      <c r="T24" s="28"/>
    </row>
    <row r="25" spans="11:20" x14ac:dyDescent="0.2">
      <c r="O25" s="63"/>
      <c r="P25" s="28"/>
      <c r="Q25" s="48"/>
      <c r="R25" s="48"/>
      <c r="S25" s="28"/>
      <c r="T25" s="28"/>
    </row>
    <row r="26" spans="11:20" x14ac:dyDescent="0.2">
      <c r="O26" s="63"/>
      <c r="P26" s="28"/>
      <c r="Q26" s="48"/>
      <c r="R26" s="48"/>
      <c r="S26" s="28"/>
      <c r="T26" s="28"/>
    </row>
    <row r="27" spans="11:20" x14ac:dyDescent="0.2">
      <c r="O27" s="63"/>
      <c r="P27" s="28"/>
      <c r="Q27" s="48"/>
      <c r="R27" s="48"/>
      <c r="S27" s="28"/>
      <c r="T27" s="28"/>
    </row>
    <row r="28" spans="11:20" x14ac:dyDescent="0.2">
      <c r="O28" s="63"/>
      <c r="P28" s="28"/>
      <c r="Q28" s="48"/>
      <c r="R28" s="48"/>
      <c r="S28" s="28"/>
      <c r="T28" s="28"/>
    </row>
    <row r="29" spans="11:20" x14ac:dyDescent="0.2">
      <c r="O29" s="63"/>
      <c r="P29" s="28"/>
      <c r="Q29" s="48"/>
      <c r="R29" s="48"/>
      <c r="S29" s="28"/>
      <c r="T29" s="28"/>
    </row>
    <row r="30" spans="11:20" x14ac:dyDescent="0.2">
      <c r="O30" s="108"/>
      <c r="P30" s="108"/>
      <c r="Q30" s="109"/>
      <c r="R30" s="109"/>
      <c r="S30" s="28"/>
      <c r="T30" s="28"/>
    </row>
    <row r="31" spans="11:20" x14ac:dyDescent="0.2">
      <c r="O31" s="28"/>
      <c r="P31" s="28"/>
      <c r="Q31" s="28"/>
      <c r="R31" s="28"/>
      <c r="S31" s="28"/>
      <c r="T31" s="28"/>
    </row>
    <row r="32" spans="11:20" x14ac:dyDescent="0.2">
      <c r="O32" s="28"/>
      <c r="P32" s="28"/>
      <c r="Q32" s="28"/>
      <c r="R32" s="28"/>
      <c r="S32" s="28"/>
      <c r="T32" s="28"/>
    </row>
    <row r="33" spans="7:20" x14ac:dyDescent="0.2">
      <c r="O33" s="28"/>
      <c r="P33" s="28"/>
      <c r="Q33" s="28"/>
      <c r="R33" s="28"/>
      <c r="S33" s="28"/>
      <c r="T33" s="28"/>
    </row>
    <row r="34" spans="7:20" x14ac:dyDescent="0.2">
      <c r="O34" s="28"/>
      <c r="P34" s="28"/>
      <c r="Q34" s="28"/>
      <c r="R34" s="28"/>
      <c r="S34" s="28"/>
      <c r="T34" s="28"/>
    </row>
    <row r="35" spans="7:20" x14ac:dyDescent="0.2">
      <c r="O35" s="90"/>
    </row>
    <row r="44" spans="7:20" x14ac:dyDescent="0.2">
      <c r="G44" s="140"/>
      <c r="H44" s="140"/>
      <c r="I44" s="140"/>
      <c r="J44" s="140"/>
    </row>
    <row r="50" spans="7:16" x14ac:dyDescent="0.2">
      <c r="G50" s="22"/>
      <c r="H50" s="22"/>
      <c r="I50" s="22"/>
      <c r="J50" s="22"/>
    </row>
    <row r="51" spans="7:16" x14ac:dyDescent="0.2">
      <c r="P51" s="112" t="s">
        <v>6</v>
      </c>
    </row>
  </sheetData>
  <mergeCells count="6">
    <mergeCell ref="B7:R7"/>
    <mergeCell ref="I16:L16"/>
    <mergeCell ref="G44:J44"/>
    <mergeCell ref="O19:R19"/>
    <mergeCell ref="O20:P20"/>
    <mergeCell ref="B15:L15"/>
  </mergeCells>
  <phoneticPr fontId="7" type="noConversion"/>
  <hyperlinks>
    <hyperlink ref="P51" location="Índice!A1" tooltip="índice" display="Índice"/>
    <hyperlink ref="Q8" location="Índice!A1" tooltip="Indice" display="Indice"/>
  </hyperlinks>
  <pageMargins left="0.88" right="0.69" top="1" bottom="0.8" header="0" footer="0"/>
  <pageSetup paperSize="9" scale="69" orientation="portrait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7:T51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customHeight="1" x14ac:dyDescent="0.2">
      <c r="B7" s="146" t="s">
        <v>27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A8" s="12"/>
      <c r="Q8" s="114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24">
        <v>2018</v>
      </c>
      <c r="P9" s="24">
        <v>2019</v>
      </c>
      <c r="Q9" s="24">
        <v>2020</v>
      </c>
      <c r="R9" s="24">
        <v>2021</v>
      </c>
    </row>
    <row r="10" spans="1:19" ht="20.100000000000001" customHeight="1" x14ac:dyDescent="0.2">
      <c r="B10" s="94" t="s">
        <v>4</v>
      </c>
      <c r="C10" s="9">
        <v>272065</v>
      </c>
      <c r="D10" s="9">
        <v>273258</v>
      </c>
      <c r="E10" s="9">
        <v>279416</v>
      </c>
      <c r="F10" s="9">
        <v>282602</v>
      </c>
      <c r="G10" s="9">
        <v>286025</v>
      </c>
      <c r="H10" s="9">
        <v>287980</v>
      </c>
      <c r="I10" s="9">
        <v>290108</v>
      </c>
      <c r="J10" s="9">
        <v>292134</v>
      </c>
      <c r="K10" s="9">
        <v>287352</v>
      </c>
      <c r="L10" s="9">
        <v>286673</v>
      </c>
      <c r="M10" s="3">
        <v>283600</v>
      </c>
      <c r="N10" s="3">
        <v>283297</v>
      </c>
      <c r="O10" s="3">
        <v>283757</v>
      </c>
      <c r="P10" s="3">
        <v>286022</v>
      </c>
      <c r="Q10" s="3">
        <v>288536</v>
      </c>
      <c r="R10" s="3">
        <v>289512</v>
      </c>
      <c r="S10" s="119"/>
    </row>
    <row r="11" spans="1:19" ht="20.100000000000001" customHeight="1" x14ac:dyDescent="0.2">
      <c r="B11" s="94" t="s">
        <v>1</v>
      </c>
      <c r="C11" s="3">
        <v>246716</v>
      </c>
      <c r="D11" s="3">
        <v>255091</v>
      </c>
      <c r="E11" s="3">
        <v>262120</v>
      </c>
      <c r="F11" s="9">
        <v>266517</v>
      </c>
      <c r="G11" s="3">
        <v>273135</v>
      </c>
      <c r="H11" s="3">
        <v>276468</v>
      </c>
      <c r="I11" s="3">
        <v>269252</v>
      </c>
      <c r="J11" s="3">
        <v>261896</v>
      </c>
      <c r="K11" s="3">
        <v>261752</v>
      </c>
      <c r="L11" s="3">
        <v>264520</v>
      </c>
      <c r="M11" s="3">
        <v>267097</v>
      </c>
      <c r="N11" s="3">
        <v>268767</v>
      </c>
      <c r="O11" s="3">
        <v>271383</v>
      </c>
      <c r="P11" s="3">
        <v>274419</v>
      </c>
      <c r="Q11" s="3">
        <v>275590</v>
      </c>
      <c r="R11" s="3">
        <v>279113</v>
      </c>
      <c r="S11" s="119"/>
    </row>
    <row r="12" spans="1:19" ht="15" customHeight="1" thickBot="1" x14ac:dyDescent="0.25">
      <c r="B12" s="20" t="s">
        <v>2</v>
      </c>
      <c r="C12" s="21">
        <v>90.682741256684977</v>
      </c>
      <c r="D12" s="21">
        <v>93.351704250195795</v>
      </c>
      <c r="E12" s="21">
        <v>93.809946459758933</v>
      </c>
      <c r="F12" s="21">
        <v>94.308249764686735</v>
      </c>
      <c r="G12" s="21">
        <v>95.493400926492441</v>
      </c>
      <c r="H12" s="21">
        <v>96.002500173623176</v>
      </c>
      <c r="I12" s="21">
        <v>92.810953162270607</v>
      </c>
      <c r="J12" s="21">
        <v>89.649270540231541</v>
      </c>
      <c r="K12" s="21">
        <v>91.09</v>
      </c>
      <c r="L12" s="21">
        <v>92.27</v>
      </c>
      <c r="M12" s="21">
        <v>94.18</v>
      </c>
      <c r="N12" s="21">
        <v>94.87</v>
      </c>
      <c r="O12" s="51">
        <v>95.639226521284058</v>
      </c>
      <c r="P12" s="51">
        <v>95.943319045388094</v>
      </c>
      <c r="Q12" s="51">
        <v>95.513211522998859</v>
      </c>
      <c r="R12" s="51">
        <v>96.408093619608167</v>
      </c>
      <c r="S12" s="119"/>
    </row>
    <row r="13" spans="1:19" ht="15" customHeight="1" x14ac:dyDescent="0.2">
      <c r="B13" s="7" t="s">
        <v>24</v>
      </c>
      <c r="L13" s="91"/>
      <c r="M13" s="91"/>
      <c r="N13" s="91"/>
      <c r="O13" s="91"/>
      <c r="P13" s="91"/>
      <c r="Q13" s="49"/>
    </row>
    <row r="14" spans="1:19" ht="12.75" customHeight="1" x14ac:dyDescent="0.2">
      <c r="B14" s="7" t="s">
        <v>3</v>
      </c>
      <c r="O14" s="73"/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</row>
    <row r="16" spans="1:19" ht="12.75" customHeight="1" x14ac:dyDescent="0.2">
      <c r="B16" s="7" t="s">
        <v>5</v>
      </c>
    </row>
    <row r="18" spans="15:20" x14ac:dyDescent="0.2">
      <c r="O18" s="66"/>
      <c r="P18" s="66"/>
      <c r="Q18" s="66"/>
      <c r="R18" s="66"/>
      <c r="S18" s="66"/>
      <c r="T18" s="66"/>
    </row>
    <row r="19" spans="15:20" x14ac:dyDescent="0.2">
      <c r="O19" s="131"/>
      <c r="P19" s="131"/>
      <c r="Q19" s="131"/>
      <c r="R19" s="131"/>
      <c r="S19" s="68"/>
      <c r="T19" s="66"/>
    </row>
    <row r="20" spans="15:20" x14ac:dyDescent="0.2">
      <c r="O20" s="131"/>
      <c r="P20" s="131"/>
      <c r="Q20" s="67"/>
      <c r="R20" s="67"/>
      <c r="S20" s="66"/>
      <c r="T20" s="66"/>
    </row>
    <row r="21" spans="15:20" x14ac:dyDescent="0.2">
      <c r="O21" s="69"/>
      <c r="P21" s="66"/>
      <c r="Q21" s="70"/>
      <c r="R21" s="70"/>
      <c r="S21" s="66"/>
      <c r="T21" s="66"/>
    </row>
    <row r="22" spans="15:20" x14ac:dyDescent="0.2">
      <c r="O22" s="68"/>
      <c r="P22" s="68"/>
      <c r="Q22" s="71"/>
      <c r="R22" s="121"/>
      <c r="S22" s="66"/>
      <c r="T22" s="66"/>
    </row>
    <row r="23" spans="15:20" x14ac:dyDescent="0.2">
      <c r="O23" s="69"/>
      <c r="P23" s="66"/>
      <c r="Q23" s="70"/>
      <c r="R23" s="70"/>
      <c r="S23" s="66"/>
      <c r="T23" s="66"/>
    </row>
    <row r="24" spans="15:20" x14ac:dyDescent="0.2">
      <c r="O24" s="69"/>
      <c r="P24" s="66"/>
      <c r="Q24" s="70"/>
      <c r="R24" s="70"/>
      <c r="S24" s="66"/>
      <c r="T24" s="66"/>
    </row>
    <row r="25" spans="15:20" x14ac:dyDescent="0.2">
      <c r="O25" s="69"/>
      <c r="P25" s="66"/>
      <c r="Q25" s="70"/>
      <c r="R25" s="70"/>
      <c r="S25" s="66"/>
      <c r="T25" s="66"/>
    </row>
    <row r="26" spans="15:20" x14ac:dyDescent="0.2">
      <c r="O26" s="69"/>
      <c r="P26" s="66"/>
      <c r="Q26" s="70"/>
      <c r="R26" s="70"/>
      <c r="S26" s="66"/>
      <c r="T26" s="66"/>
    </row>
    <row r="27" spans="15:20" x14ac:dyDescent="0.2">
      <c r="O27" s="69"/>
      <c r="P27" s="66"/>
      <c r="Q27" s="70"/>
      <c r="R27" s="70"/>
      <c r="S27" s="66"/>
      <c r="T27" s="66"/>
    </row>
    <row r="28" spans="15:20" x14ac:dyDescent="0.2">
      <c r="O28" s="68"/>
      <c r="P28" s="66"/>
      <c r="Q28" s="70"/>
      <c r="R28" s="70"/>
      <c r="S28" s="66"/>
      <c r="T28" s="66"/>
    </row>
    <row r="29" spans="15:20" x14ac:dyDescent="0.2">
      <c r="O29" s="69"/>
      <c r="P29" s="66"/>
      <c r="Q29" s="70"/>
      <c r="R29" s="70"/>
      <c r="S29" s="66"/>
      <c r="T29" s="66"/>
    </row>
    <row r="30" spans="15:20" x14ac:dyDescent="0.2">
      <c r="O30" s="149"/>
      <c r="P30" s="149"/>
      <c r="Q30" s="72"/>
      <c r="R30" s="72"/>
      <c r="S30" s="66"/>
      <c r="T30" s="66"/>
    </row>
    <row r="31" spans="15:20" x14ac:dyDescent="0.2">
      <c r="O31" s="66"/>
      <c r="P31" s="66"/>
      <c r="Q31" s="66"/>
      <c r="R31" s="66"/>
      <c r="S31" s="66"/>
      <c r="T31" s="66"/>
    </row>
    <row r="32" spans="15:20" x14ac:dyDescent="0.2">
      <c r="O32" s="66"/>
      <c r="P32" s="66"/>
      <c r="Q32" s="66"/>
      <c r="R32" s="66"/>
      <c r="S32" s="66"/>
      <c r="T32" s="66"/>
    </row>
    <row r="33" spans="12:20" x14ac:dyDescent="0.2">
      <c r="L33" s="90"/>
      <c r="M33" s="90"/>
      <c r="N33" s="90"/>
      <c r="O33" s="66"/>
      <c r="P33" s="66"/>
      <c r="Q33" s="66"/>
      <c r="R33" s="66"/>
      <c r="S33" s="66"/>
      <c r="T33" s="66"/>
    </row>
    <row r="34" spans="12:20" x14ac:dyDescent="0.2">
      <c r="O34" s="66"/>
      <c r="P34" s="66"/>
      <c r="Q34" s="66"/>
      <c r="R34" s="66"/>
      <c r="S34" s="66"/>
      <c r="T34" s="66"/>
    </row>
    <row r="51" spans="12:15" x14ac:dyDescent="0.2">
      <c r="L51" s="140" t="s">
        <v>6</v>
      </c>
      <c r="M51" s="140"/>
      <c r="N51" s="140"/>
      <c r="O51" s="140"/>
    </row>
  </sheetData>
  <mergeCells count="6">
    <mergeCell ref="B7:R7"/>
    <mergeCell ref="L51:O51"/>
    <mergeCell ref="O19:R19"/>
    <mergeCell ref="O20:P20"/>
    <mergeCell ref="O30:P30"/>
    <mergeCell ref="B15:N15"/>
  </mergeCells>
  <phoneticPr fontId="7" type="noConversion"/>
  <hyperlinks>
    <hyperlink ref="L51:O51" location="Índice!A1" tooltip="Índice" display="Índice"/>
    <hyperlink ref="Q8" location="Índice!A1" tooltip="Indice" display="Indice"/>
  </hyperlinks>
  <pageMargins left="0.75" right="0.75" top="1" bottom="1" header="0.17" footer="0"/>
  <pageSetup paperSize="9" scale="65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A7:U53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x14ac:dyDescent="0.2">
      <c r="B7" s="146" t="s">
        <v>28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</row>
    <row r="10" spans="1:19" ht="20.100000000000001" customHeight="1" x14ac:dyDescent="0.2">
      <c r="B10" s="94" t="s">
        <v>4</v>
      </c>
      <c r="C10" s="9">
        <v>164672</v>
      </c>
      <c r="D10" s="9">
        <v>165492</v>
      </c>
      <c r="E10" s="9">
        <v>168668</v>
      </c>
      <c r="F10" s="9">
        <v>170663</v>
      </c>
      <c r="G10" s="9">
        <v>172100</v>
      </c>
      <c r="H10" s="9">
        <v>173203</v>
      </c>
      <c r="I10" s="9">
        <v>174009</v>
      </c>
      <c r="J10" s="9">
        <v>173664</v>
      </c>
      <c r="K10" s="9">
        <v>172656</v>
      </c>
      <c r="L10" s="9">
        <v>173080</v>
      </c>
      <c r="M10" s="3">
        <v>173232</v>
      </c>
      <c r="N10" s="3">
        <v>174416</v>
      </c>
      <c r="O10" s="3">
        <v>175752</v>
      </c>
      <c r="P10" s="3">
        <v>178129</v>
      </c>
      <c r="Q10" s="3">
        <v>180577</v>
      </c>
      <c r="R10" s="3">
        <v>181653</v>
      </c>
      <c r="S10" s="119"/>
    </row>
    <row r="11" spans="1:19" ht="20.100000000000001" customHeight="1" x14ac:dyDescent="0.2">
      <c r="B11" s="116" t="s">
        <v>1</v>
      </c>
      <c r="C11" s="3">
        <v>167948</v>
      </c>
      <c r="D11" s="3">
        <v>170561</v>
      </c>
      <c r="E11" s="3">
        <v>177810</v>
      </c>
      <c r="F11" s="9">
        <v>176950</v>
      </c>
      <c r="G11" s="3">
        <v>180849</v>
      </c>
      <c r="H11" s="3">
        <v>181883</v>
      </c>
      <c r="I11" s="3">
        <v>172121</v>
      </c>
      <c r="J11" s="3">
        <v>167163</v>
      </c>
      <c r="K11" s="3">
        <v>167652</v>
      </c>
      <c r="L11" s="3">
        <v>170470</v>
      </c>
      <c r="M11" s="3">
        <v>173117</v>
      </c>
      <c r="N11" s="3">
        <v>175154</v>
      </c>
      <c r="O11" s="3">
        <v>176724</v>
      </c>
      <c r="P11" s="3">
        <v>181217</v>
      </c>
      <c r="Q11" s="3">
        <v>182262</v>
      </c>
      <c r="R11" s="3">
        <v>184918</v>
      </c>
      <c r="S11" s="119"/>
    </row>
    <row r="12" spans="1:19" ht="15" customHeight="1" thickBot="1" x14ac:dyDescent="0.25">
      <c r="B12" s="115" t="s">
        <v>2</v>
      </c>
      <c r="C12" s="21">
        <v>101.98940924990283</v>
      </c>
      <c r="D12" s="21">
        <v>103.06298793899403</v>
      </c>
      <c r="E12" s="21">
        <v>105.42011525600587</v>
      </c>
      <c r="F12" s="21">
        <v>103.68386820810602</v>
      </c>
      <c r="G12" s="21">
        <v>105.08367228355607</v>
      </c>
      <c r="H12" s="21">
        <v>105.01146054052182</v>
      </c>
      <c r="I12" s="21">
        <f>I11*100/I10</f>
        <v>98.914998649495146</v>
      </c>
      <c r="J12" s="21">
        <f>J11*100/J10</f>
        <v>96.256564400221123</v>
      </c>
      <c r="K12" s="21">
        <v>97.1</v>
      </c>
      <c r="L12" s="21">
        <v>98.49</v>
      </c>
      <c r="M12" s="21">
        <v>99.93</v>
      </c>
      <c r="N12" s="21">
        <v>100.42</v>
      </c>
      <c r="O12" s="21">
        <v>100.55305202785743</v>
      </c>
      <c r="P12" s="21">
        <v>101.73357510568184</v>
      </c>
      <c r="Q12" s="21">
        <v>100.93311994329289</v>
      </c>
      <c r="R12" s="21">
        <v>101.79738292238498</v>
      </c>
      <c r="S12" s="119"/>
    </row>
    <row r="13" spans="1:19" ht="14.25" customHeight="1" x14ac:dyDescent="0.2">
      <c r="B13" s="7" t="s">
        <v>24</v>
      </c>
      <c r="J13" s="14"/>
      <c r="K13" s="91"/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Q14" s="49"/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9" x14ac:dyDescent="0.2">
      <c r="B16" s="7" t="s">
        <v>5</v>
      </c>
    </row>
    <row r="19" spans="15:21" x14ac:dyDescent="0.2">
      <c r="O19" s="28"/>
      <c r="P19" s="28"/>
      <c r="Q19" s="28"/>
      <c r="R19" s="28"/>
      <c r="S19" s="28"/>
      <c r="T19" s="28"/>
      <c r="U19" s="28"/>
    </row>
    <row r="20" spans="15:21" x14ac:dyDescent="0.2">
      <c r="O20" s="134"/>
      <c r="P20" s="134"/>
      <c r="Q20" s="134"/>
      <c r="R20" s="134"/>
      <c r="S20" s="61"/>
      <c r="T20" s="28"/>
      <c r="U20" s="28"/>
    </row>
    <row r="21" spans="15:21" x14ac:dyDescent="0.2">
      <c r="O21" s="134"/>
      <c r="P21" s="134"/>
      <c r="Q21" s="60"/>
      <c r="R21" s="60"/>
      <c r="S21" s="28"/>
      <c r="T21" s="28"/>
      <c r="U21" s="28"/>
    </row>
    <row r="22" spans="15:21" x14ac:dyDescent="0.2">
      <c r="O22" s="63"/>
      <c r="P22" s="28"/>
      <c r="Q22" s="48"/>
      <c r="R22" s="48"/>
      <c r="S22" s="28"/>
      <c r="T22" s="28"/>
      <c r="U22" s="28"/>
    </row>
    <row r="23" spans="15:21" x14ac:dyDescent="0.2">
      <c r="O23" s="63"/>
      <c r="P23" s="28"/>
      <c r="Q23" s="48"/>
      <c r="R23" s="48"/>
      <c r="S23" s="28"/>
      <c r="T23" s="28"/>
      <c r="U23" s="28"/>
    </row>
    <row r="24" spans="15:21" x14ac:dyDescent="0.2">
      <c r="O24" s="61"/>
      <c r="P24" s="61"/>
      <c r="Q24" s="62"/>
      <c r="R24" s="62"/>
      <c r="S24" s="28"/>
      <c r="T24" s="28"/>
      <c r="U24" s="28"/>
    </row>
    <row r="25" spans="15:21" x14ac:dyDescent="0.2">
      <c r="O25" s="63"/>
      <c r="P25" s="28"/>
      <c r="Q25" s="48"/>
      <c r="R25" s="48"/>
      <c r="S25" s="28"/>
      <c r="T25" s="28"/>
      <c r="U25" s="28"/>
    </row>
    <row r="26" spans="15:21" x14ac:dyDescent="0.2">
      <c r="O26" s="61"/>
      <c r="P26" s="28"/>
      <c r="Q26" s="48"/>
      <c r="R26" s="122"/>
      <c r="S26" s="28"/>
      <c r="T26" s="28"/>
      <c r="U26" s="28"/>
    </row>
    <row r="27" spans="15:21" x14ac:dyDescent="0.2">
      <c r="O27" s="63"/>
      <c r="P27" s="28"/>
      <c r="Q27" s="48"/>
      <c r="R27" s="48"/>
      <c r="S27" s="28"/>
      <c r="T27" s="28"/>
      <c r="U27" s="28"/>
    </row>
    <row r="28" spans="15:21" x14ac:dyDescent="0.2">
      <c r="O28" s="63"/>
      <c r="P28" s="28"/>
      <c r="Q28" s="48"/>
      <c r="R28" s="48"/>
      <c r="S28" s="28"/>
      <c r="T28" s="28"/>
      <c r="U28" s="28"/>
    </row>
    <row r="29" spans="15:21" x14ac:dyDescent="0.2">
      <c r="O29" s="63"/>
      <c r="P29" s="28"/>
      <c r="Q29" s="48"/>
      <c r="R29" s="48"/>
      <c r="S29" s="28"/>
      <c r="T29" s="28"/>
      <c r="U29" s="28"/>
    </row>
    <row r="30" spans="15:21" x14ac:dyDescent="0.2">
      <c r="O30" s="63"/>
      <c r="P30" s="28"/>
      <c r="Q30" s="48"/>
      <c r="R30" s="48"/>
      <c r="S30" s="28"/>
      <c r="T30" s="28"/>
      <c r="U30" s="28"/>
    </row>
    <row r="31" spans="15:21" x14ac:dyDescent="0.2">
      <c r="O31" s="150"/>
      <c r="P31" s="150"/>
      <c r="Q31" s="65"/>
      <c r="R31" s="65"/>
      <c r="S31" s="28"/>
      <c r="T31" s="28"/>
      <c r="U31" s="28"/>
    </row>
    <row r="32" spans="15:21" x14ac:dyDescent="0.2">
      <c r="O32" s="28"/>
      <c r="P32" s="28"/>
      <c r="Q32" s="28"/>
      <c r="R32" s="28"/>
      <c r="S32" s="28"/>
      <c r="T32" s="28"/>
      <c r="U32" s="28"/>
    </row>
    <row r="33" spans="10:21" x14ac:dyDescent="0.2">
      <c r="O33" s="28"/>
      <c r="P33" s="28"/>
      <c r="Q33" s="28"/>
      <c r="R33" s="28"/>
      <c r="S33" s="28"/>
      <c r="T33" s="28"/>
      <c r="U33" s="28"/>
    </row>
    <row r="34" spans="10:21" x14ac:dyDescent="0.2">
      <c r="O34" s="28"/>
      <c r="P34" s="28"/>
      <c r="Q34" s="28"/>
      <c r="R34" s="28"/>
      <c r="S34" s="28"/>
      <c r="T34" s="28"/>
      <c r="U34" s="28"/>
    </row>
    <row r="36" spans="10:21" x14ac:dyDescent="0.2">
      <c r="O36" s="90"/>
    </row>
    <row r="42" spans="10:21" x14ac:dyDescent="0.2">
      <c r="J42" s="15"/>
    </row>
    <row r="44" spans="10:21" x14ac:dyDescent="0.2">
      <c r="K44" s="140"/>
      <c r="L44" s="140"/>
      <c r="M44" s="140"/>
    </row>
    <row r="50" spans="12:15" x14ac:dyDescent="0.2">
      <c r="L50" s="25"/>
      <c r="M50" s="25"/>
    </row>
    <row r="53" spans="12:15" x14ac:dyDescent="0.2">
      <c r="O53" s="117" t="s">
        <v>15</v>
      </c>
    </row>
  </sheetData>
  <mergeCells count="6">
    <mergeCell ref="B7:R7"/>
    <mergeCell ref="K44:M44"/>
    <mergeCell ref="O20:R20"/>
    <mergeCell ref="O21:P21"/>
    <mergeCell ref="O31:P31"/>
    <mergeCell ref="B15:M15"/>
  </mergeCells>
  <phoneticPr fontId="7" type="noConversion"/>
  <hyperlinks>
    <hyperlink ref="O53" location="Índice!A1" tooltip="Índice" display="Indice"/>
    <hyperlink ref="Q8" location="Índice!A1" tooltip="Indice" display="Indice"/>
  </hyperlinks>
  <pageMargins left="0.75" right="0.91" top="1" bottom="1" header="0.22" footer="0"/>
  <pageSetup paperSize="9" scale="67" orientation="portrait" horizontalDpi="200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7:U53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.75" customHeight="1" x14ac:dyDescent="0.2">
      <c r="B7" s="146" t="s">
        <v>29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20.100000000000001" customHeight="1" thickBot="1" x14ac:dyDescent="0.25">
      <c r="A8" s="12"/>
      <c r="Q8" s="113" t="s">
        <v>15</v>
      </c>
    </row>
    <row r="9" spans="1:19" ht="15" customHeight="1" x14ac:dyDescent="0.2"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46">
        <v>2018</v>
      </c>
      <c r="P9" s="46">
        <v>2019</v>
      </c>
      <c r="Q9" s="46">
        <v>2020</v>
      </c>
      <c r="R9" s="46">
        <v>2021</v>
      </c>
    </row>
    <row r="10" spans="1:19" ht="20.100000000000001" customHeight="1" x14ac:dyDescent="0.2">
      <c r="B10" s="94" t="s">
        <v>4</v>
      </c>
      <c r="C10" s="9">
        <v>71045</v>
      </c>
      <c r="D10" s="9">
        <v>72167</v>
      </c>
      <c r="E10" s="9">
        <v>73795</v>
      </c>
      <c r="F10" s="9">
        <v>74357</v>
      </c>
      <c r="G10" s="9">
        <v>74467</v>
      </c>
      <c r="H10" s="9">
        <v>74152</v>
      </c>
      <c r="I10" s="9">
        <v>73935</v>
      </c>
      <c r="J10" s="9">
        <v>73366</v>
      </c>
      <c r="K10" s="9">
        <v>73042</v>
      </c>
      <c r="L10" s="9">
        <v>72010</v>
      </c>
      <c r="M10" s="3">
        <v>71039</v>
      </c>
      <c r="N10" s="3">
        <v>70634</v>
      </c>
      <c r="O10" s="3">
        <v>70418</v>
      </c>
      <c r="P10" s="3">
        <v>70290</v>
      </c>
      <c r="Q10" s="3">
        <v>69947</v>
      </c>
      <c r="R10" s="3">
        <v>69958</v>
      </c>
      <c r="S10" s="119"/>
    </row>
    <row r="11" spans="1:19" ht="20.100000000000001" customHeight="1" x14ac:dyDescent="0.2">
      <c r="B11" s="94" t="s">
        <v>1</v>
      </c>
      <c r="C11" s="3">
        <v>69965</v>
      </c>
      <c r="D11" s="3">
        <v>71549</v>
      </c>
      <c r="E11" s="3">
        <v>73594</v>
      </c>
      <c r="F11" s="9">
        <v>72681</v>
      </c>
      <c r="G11" s="3">
        <v>72692</v>
      </c>
      <c r="H11" s="3">
        <v>73635</v>
      </c>
      <c r="I11" s="3">
        <v>72254</v>
      </c>
      <c r="J11" s="3">
        <v>69630</v>
      </c>
      <c r="K11" s="3">
        <v>69249</v>
      </c>
      <c r="L11" s="3">
        <v>69488</v>
      </c>
      <c r="M11" s="3">
        <v>69689</v>
      </c>
      <c r="N11" s="3">
        <v>69628</v>
      </c>
      <c r="O11" s="3">
        <v>69577</v>
      </c>
      <c r="P11" s="3">
        <v>69699</v>
      </c>
      <c r="Q11" s="3">
        <v>69498</v>
      </c>
      <c r="R11" s="3">
        <v>69620</v>
      </c>
      <c r="S11" s="119"/>
    </row>
    <row r="12" spans="1:19" ht="15" customHeight="1" thickBot="1" x14ac:dyDescent="0.25">
      <c r="B12" s="20" t="s">
        <v>2</v>
      </c>
      <c r="C12" s="21">
        <v>98.479836723203604</v>
      </c>
      <c r="D12" s="21">
        <v>99.143652916152817</v>
      </c>
      <c r="E12" s="21">
        <v>99.727623822752221</v>
      </c>
      <c r="F12" s="21">
        <v>97.746009118173134</v>
      </c>
      <c r="G12" s="21">
        <v>97.616393838881649</v>
      </c>
      <c r="H12" s="21">
        <v>99.302783471787677</v>
      </c>
      <c r="I12" s="21">
        <f>I11*100/I10</f>
        <v>97.72638128085481</v>
      </c>
      <c r="J12" s="21">
        <f>J11*100/J10</f>
        <v>94.907722923425027</v>
      </c>
      <c r="K12" s="21">
        <v>94.81</v>
      </c>
      <c r="L12" s="21">
        <v>96.49</v>
      </c>
      <c r="M12" s="21">
        <v>98.1</v>
      </c>
      <c r="N12" s="21">
        <v>98.58</v>
      </c>
      <c r="O12" s="51">
        <v>98.805703087278815</v>
      </c>
      <c r="P12" s="51">
        <v>99.159197609901838</v>
      </c>
      <c r="Q12" s="51">
        <v>99.358085407522793</v>
      </c>
      <c r="R12" s="51">
        <v>99.516852968924198</v>
      </c>
      <c r="S12" s="119"/>
    </row>
    <row r="13" spans="1:19" ht="15" customHeight="1" x14ac:dyDescent="0.2">
      <c r="B13" s="7" t="s">
        <v>24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O14" s="73"/>
      <c r="Q14" s="49"/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O15" s="73"/>
      <c r="Q15" s="49"/>
    </row>
    <row r="16" spans="1:19" x14ac:dyDescent="0.2">
      <c r="B16" s="7" t="s">
        <v>5</v>
      </c>
    </row>
    <row r="18" spans="15:21" x14ac:dyDescent="0.2">
      <c r="O18" s="28"/>
      <c r="P18" s="28"/>
      <c r="Q18" s="28"/>
      <c r="R18" s="28"/>
      <c r="S18" s="28"/>
      <c r="T18" s="28"/>
      <c r="U18" s="28"/>
    </row>
    <row r="19" spans="15:21" x14ac:dyDescent="0.2">
      <c r="O19" s="28"/>
      <c r="P19" s="28"/>
      <c r="Q19" s="28"/>
      <c r="R19" s="28"/>
      <c r="S19" s="28"/>
      <c r="T19" s="28"/>
      <c r="U19" s="28"/>
    </row>
    <row r="20" spans="15:21" x14ac:dyDescent="0.2">
      <c r="O20" s="28"/>
      <c r="P20" s="134"/>
      <c r="Q20" s="134"/>
      <c r="R20" s="134"/>
      <c r="S20" s="134"/>
      <c r="T20" s="61"/>
      <c r="U20" s="28"/>
    </row>
    <row r="21" spans="15:21" x14ac:dyDescent="0.2">
      <c r="O21" s="28"/>
      <c r="P21" s="134"/>
      <c r="Q21" s="134"/>
      <c r="R21" s="60"/>
      <c r="S21" s="60"/>
      <c r="T21" s="28"/>
      <c r="U21" s="28"/>
    </row>
    <row r="22" spans="15:21" x14ac:dyDescent="0.2">
      <c r="O22" s="28"/>
      <c r="P22" s="63"/>
      <c r="Q22" s="28"/>
      <c r="R22" s="48"/>
      <c r="S22" s="48"/>
      <c r="T22" s="28"/>
      <c r="U22" s="28"/>
    </row>
    <row r="23" spans="15:21" x14ac:dyDescent="0.2">
      <c r="O23" s="28"/>
      <c r="P23" s="63"/>
      <c r="Q23" s="28"/>
      <c r="R23" s="48"/>
      <c r="S23" s="48"/>
      <c r="T23" s="28"/>
      <c r="U23" s="28"/>
    </row>
    <row r="24" spans="15:21" x14ac:dyDescent="0.2">
      <c r="O24" s="28"/>
      <c r="P24" s="63"/>
      <c r="Q24" s="28"/>
      <c r="R24" s="48"/>
      <c r="S24" s="48"/>
      <c r="T24" s="28"/>
      <c r="U24" s="28"/>
    </row>
    <row r="25" spans="15:21" x14ac:dyDescent="0.2">
      <c r="O25" s="28"/>
      <c r="P25" s="61"/>
      <c r="Q25" s="61"/>
      <c r="R25" s="62"/>
      <c r="S25" s="62"/>
      <c r="T25" s="28"/>
      <c r="U25" s="28"/>
    </row>
    <row r="26" spans="15:21" x14ac:dyDescent="0.2">
      <c r="O26" s="28"/>
      <c r="P26" s="63"/>
      <c r="Q26" s="28"/>
      <c r="R26" s="48"/>
      <c r="S26" s="48"/>
      <c r="T26" s="28"/>
      <c r="U26" s="28"/>
    </row>
    <row r="27" spans="15:21" x14ac:dyDescent="0.2">
      <c r="O27" s="28"/>
      <c r="P27" s="63"/>
      <c r="Q27" s="28"/>
      <c r="R27" s="122"/>
      <c r="S27" s="48"/>
      <c r="T27" s="28"/>
      <c r="U27" s="28"/>
    </row>
    <row r="28" spans="15:21" x14ac:dyDescent="0.2">
      <c r="O28" s="61"/>
      <c r="P28" s="63"/>
      <c r="Q28" s="28"/>
      <c r="R28" s="48"/>
      <c r="S28" s="48"/>
      <c r="T28" s="28"/>
      <c r="U28" s="28"/>
    </row>
    <row r="29" spans="15:21" x14ac:dyDescent="0.2">
      <c r="O29" s="28"/>
      <c r="P29" s="63"/>
      <c r="Q29" s="28"/>
      <c r="R29" s="48"/>
      <c r="S29" s="48"/>
      <c r="T29" s="28"/>
      <c r="U29" s="28"/>
    </row>
    <row r="30" spans="15:21" x14ac:dyDescent="0.2">
      <c r="O30" s="28"/>
      <c r="P30" s="63"/>
      <c r="Q30" s="28"/>
      <c r="R30" s="48"/>
      <c r="S30" s="48"/>
      <c r="T30" s="28"/>
      <c r="U30" s="28"/>
    </row>
    <row r="31" spans="15:21" x14ac:dyDescent="0.2">
      <c r="O31" s="28"/>
      <c r="P31" s="150"/>
      <c r="Q31" s="150"/>
      <c r="R31" s="65"/>
      <c r="S31" s="65"/>
      <c r="T31" s="28"/>
      <c r="U31" s="28"/>
    </row>
    <row r="32" spans="15:21" x14ac:dyDescent="0.2">
      <c r="O32" s="28"/>
      <c r="P32" s="28"/>
      <c r="Q32" s="28"/>
      <c r="R32" s="28"/>
      <c r="S32" s="28"/>
      <c r="T32" s="28"/>
      <c r="U32" s="28"/>
    </row>
    <row r="33" spans="7:21" x14ac:dyDescent="0.2">
      <c r="O33" s="28"/>
      <c r="P33" s="28"/>
      <c r="Q33" s="28"/>
      <c r="R33" s="28"/>
      <c r="S33" s="28"/>
      <c r="T33" s="28"/>
      <c r="U33" s="28"/>
    </row>
    <row r="34" spans="7:21" x14ac:dyDescent="0.2">
      <c r="N34" s="90"/>
      <c r="O34" s="28"/>
      <c r="P34" s="28"/>
      <c r="Q34" s="28"/>
      <c r="R34" s="28"/>
      <c r="S34" s="28"/>
      <c r="T34" s="28"/>
      <c r="U34" s="28"/>
    </row>
    <row r="46" spans="7:21" x14ac:dyDescent="0.2">
      <c r="G46" s="151"/>
      <c r="H46" s="151"/>
      <c r="I46" s="151"/>
      <c r="J46" s="151"/>
    </row>
    <row r="53" spans="15:15" x14ac:dyDescent="0.2">
      <c r="O53" s="98" t="s">
        <v>6</v>
      </c>
    </row>
  </sheetData>
  <mergeCells count="6">
    <mergeCell ref="B7:R7"/>
    <mergeCell ref="G46:J46"/>
    <mergeCell ref="P20:S20"/>
    <mergeCell ref="P21:Q21"/>
    <mergeCell ref="P31:Q31"/>
    <mergeCell ref="B15:M15"/>
  </mergeCells>
  <phoneticPr fontId="7" type="noConversion"/>
  <hyperlinks>
    <hyperlink ref="O53" location="Índice!A1" tooltip="Índice" display="Í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7:V54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7" spans="1:19" ht="15" customHeight="1" x14ac:dyDescent="0.2">
      <c r="B7" s="152" t="s">
        <v>30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</row>
    <row r="8" spans="1:19" ht="20.100000000000001" customHeight="1" thickBot="1" x14ac:dyDescent="0.25">
      <c r="Q8" s="113" t="s">
        <v>15</v>
      </c>
    </row>
    <row r="9" spans="1:19" ht="15" customHeight="1" x14ac:dyDescent="0.2">
      <c r="A9" s="12"/>
      <c r="B9" s="23" t="s">
        <v>14</v>
      </c>
      <c r="C9" s="24">
        <v>2006</v>
      </c>
      <c r="D9" s="24">
        <v>2007</v>
      </c>
      <c r="E9" s="24">
        <v>2008</v>
      </c>
      <c r="F9" s="24">
        <v>2009</v>
      </c>
      <c r="G9" s="24">
        <v>2010</v>
      </c>
      <c r="H9" s="24">
        <v>2011</v>
      </c>
      <c r="I9" s="24">
        <v>2012</v>
      </c>
      <c r="J9" s="24">
        <v>2013</v>
      </c>
      <c r="K9" s="24">
        <v>2014</v>
      </c>
      <c r="L9" s="24">
        <v>2015</v>
      </c>
      <c r="M9" s="37">
        <v>2016</v>
      </c>
      <c r="N9" s="37">
        <v>2017</v>
      </c>
      <c r="O9" s="37">
        <v>2018</v>
      </c>
      <c r="P9" s="37">
        <v>2019</v>
      </c>
      <c r="Q9" s="37">
        <v>2020</v>
      </c>
      <c r="R9" s="37">
        <v>2021</v>
      </c>
    </row>
    <row r="10" spans="1:19" ht="20.100000000000001" customHeight="1" x14ac:dyDescent="0.2">
      <c r="B10" s="94" t="s">
        <v>4</v>
      </c>
      <c r="C10" s="9">
        <v>58088</v>
      </c>
      <c r="D10" s="9">
        <v>58757</v>
      </c>
      <c r="E10" s="9">
        <v>60217</v>
      </c>
      <c r="F10" s="9">
        <v>60710</v>
      </c>
      <c r="G10" s="9">
        <v>60960</v>
      </c>
      <c r="H10" s="9">
        <v>60739</v>
      </c>
      <c r="I10" s="9">
        <v>60312</v>
      </c>
      <c r="J10" s="9">
        <v>60103</v>
      </c>
      <c r="K10" s="9">
        <v>59606</v>
      </c>
      <c r="L10" s="9">
        <v>59584</v>
      </c>
      <c r="M10" s="3">
        <v>59399</v>
      </c>
      <c r="N10" s="3">
        <v>59764</v>
      </c>
      <c r="O10" s="3">
        <v>59781</v>
      </c>
      <c r="P10" s="3">
        <v>60032</v>
      </c>
      <c r="Q10" s="3">
        <v>60828</v>
      </c>
      <c r="R10" s="3">
        <v>61317</v>
      </c>
      <c r="S10" s="119"/>
    </row>
    <row r="11" spans="1:19" ht="20.100000000000001" customHeight="1" x14ac:dyDescent="0.2">
      <c r="B11" s="94" t="s">
        <v>1</v>
      </c>
      <c r="C11" s="3">
        <v>58707</v>
      </c>
      <c r="D11" s="3">
        <v>59876</v>
      </c>
      <c r="E11" s="3">
        <v>62221</v>
      </c>
      <c r="F11" s="9">
        <v>61469</v>
      </c>
      <c r="G11" s="3">
        <v>62704</v>
      </c>
      <c r="H11" s="3">
        <v>63279</v>
      </c>
      <c r="I11" s="3">
        <v>61163</v>
      </c>
      <c r="J11" s="3">
        <v>58417</v>
      </c>
      <c r="K11" s="3">
        <v>58438</v>
      </c>
      <c r="L11" s="3">
        <v>58958</v>
      </c>
      <c r="M11" s="3">
        <v>59598</v>
      </c>
      <c r="N11" s="3">
        <v>59983</v>
      </c>
      <c r="O11" s="3">
        <v>60118</v>
      </c>
      <c r="P11" s="3">
        <v>61309</v>
      </c>
      <c r="Q11" s="3">
        <v>61453</v>
      </c>
      <c r="R11" s="3">
        <v>61935</v>
      </c>
      <c r="S11" s="119"/>
    </row>
    <row r="12" spans="1:19" ht="15" customHeight="1" thickBot="1" x14ac:dyDescent="0.3">
      <c r="B12" s="10" t="s">
        <v>2</v>
      </c>
      <c r="C12" s="11">
        <v>101.06562456961852</v>
      </c>
      <c r="D12" s="11">
        <v>101.90445393740319</v>
      </c>
      <c r="E12" s="11">
        <v>103.32796386402512</v>
      </c>
      <c r="F12" s="11">
        <v>101.25020589688685</v>
      </c>
      <c r="G12" s="11">
        <v>102.86089238845145</v>
      </c>
      <c r="H12" s="11">
        <v>104.1818271621199</v>
      </c>
      <c r="I12" s="11">
        <f>I11*100/I10</f>
        <v>101.41099615333599</v>
      </c>
      <c r="J12" s="11">
        <f>J11*100/J10</f>
        <v>97.194815566610657</v>
      </c>
      <c r="K12" s="11">
        <v>98.04</v>
      </c>
      <c r="L12" s="11">
        <v>98.95</v>
      </c>
      <c r="M12" s="21">
        <v>100.33</v>
      </c>
      <c r="N12" s="21">
        <v>100.37</v>
      </c>
      <c r="O12" s="21">
        <v>100.56372426021645</v>
      </c>
      <c r="P12" s="21">
        <v>102.1271988272921</v>
      </c>
      <c r="Q12" s="21">
        <v>101.02748734135595</v>
      </c>
      <c r="R12" s="21">
        <v>101.00787709770536</v>
      </c>
      <c r="S12" s="119"/>
    </row>
    <row r="13" spans="1:19" ht="14.25" customHeight="1" x14ac:dyDescent="0.2">
      <c r="B13" s="7" t="s">
        <v>24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Q14" s="49"/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O15" s="73"/>
    </row>
    <row r="16" spans="1:19" x14ac:dyDescent="0.2">
      <c r="B16" s="7" t="s">
        <v>5</v>
      </c>
    </row>
    <row r="19" spans="14:22" x14ac:dyDescent="0.2">
      <c r="N19" s="28"/>
      <c r="O19" s="28"/>
      <c r="P19" s="28"/>
      <c r="Q19" s="28"/>
      <c r="R19" s="28"/>
      <c r="S19" s="28"/>
      <c r="T19" s="28"/>
      <c r="U19" s="28"/>
      <c r="V19" s="28"/>
    </row>
    <row r="20" spans="14:22" x14ac:dyDescent="0.2">
      <c r="N20" s="28"/>
      <c r="O20" s="134"/>
      <c r="P20" s="134"/>
      <c r="Q20" s="134"/>
      <c r="R20" s="134"/>
      <c r="S20" s="61"/>
      <c r="T20" s="28"/>
      <c r="U20" s="28"/>
      <c r="V20" s="28"/>
    </row>
    <row r="21" spans="14:22" x14ac:dyDescent="0.2">
      <c r="N21" s="28"/>
      <c r="O21" s="134"/>
      <c r="P21" s="134"/>
      <c r="Q21" s="60"/>
      <c r="R21" s="60"/>
      <c r="S21" s="28"/>
      <c r="T21" s="28"/>
      <c r="U21" s="28"/>
      <c r="V21" s="28"/>
    </row>
    <row r="22" spans="14:22" x14ac:dyDescent="0.2">
      <c r="N22" s="28"/>
      <c r="O22" s="63"/>
      <c r="P22" s="28"/>
      <c r="Q22" s="48"/>
      <c r="R22" s="48"/>
      <c r="S22" s="28"/>
      <c r="T22" s="28"/>
      <c r="U22" s="28"/>
      <c r="V22" s="28"/>
    </row>
    <row r="23" spans="14:22" x14ac:dyDescent="0.2">
      <c r="N23" s="28"/>
      <c r="O23" s="63"/>
      <c r="P23" s="28"/>
      <c r="Q23" s="48"/>
      <c r="R23" s="48"/>
      <c r="S23" s="28"/>
      <c r="T23" s="28"/>
      <c r="U23" s="28"/>
      <c r="V23" s="28"/>
    </row>
    <row r="24" spans="14:22" x14ac:dyDescent="0.2">
      <c r="N24" s="28"/>
      <c r="O24" s="63"/>
      <c r="P24" s="28"/>
      <c r="Q24" s="48"/>
      <c r="R24" s="48"/>
      <c r="S24" s="28"/>
      <c r="T24" s="28"/>
      <c r="U24" s="28"/>
      <c r="V24" s="28"/>
    </row>
    <row r="25" spans="14:22" x14ac:dyDescent="0.2">
      <c r="N25" s="28"/>
      <c r="O25" s="63"/>
      <c r="P25" s="28"/>
      <c r="Q25" s="48"/>
      <c r="R25" s="122"/>
      <c r="S25" s="28"/>
      <c r="T25" s="28"/>
      <c r="U25" s="28"/>
      <c r="V25" s="28"/>
    </row>
    <row r="26" spans="14:22" x14ac:dyDescent="0.2">
      <c r="N26" s="28"/>
      <c r="O26" s="61"/>
      <c r="P26" s="61"/>
      <c r="Q26" s="62"/>
      <c r="R26" s="62"/>
      <c r="S26" s="28"/>
      <c r="T26" s="28"/>
      <c r="U26" s="28"/>
      <c r="V26" s="28"/>
    </row>
    <row r="27" spans="14:22" x14ac:dyDescent="0.2">
      <c r="N27" s="28"/>
      <c r="O27" s="61"/>
      <c r="P27" s="61"/>
      <c r="Q27" s="62"/>
      <c r="R27" s="62"/>
      <c r="S27" s="28"/>
      <c r="T27" s="28"/>
      <c r="U27" s="28"/>
      <c r="V27" s="28"/>
    </row>
    <row r="28" spans="14:22" x14ac:dyDescent="0.2">
      <c r="N28" s="28"/>
      <c r="O28" s="63"/>
      <c r="P28" s="28"/>
      <c r="Q28" s="48"/>
      <c r="R28" s="48"/>
      <c r="S28" s="28"/>
      <c r="T28" s="28"/>
      <c r="U28" s="28"/>
      <c r="V28" s="28"/>
    </row>
    <row r="29" spans="14:22" x14ac:dyDescent="0.2">
      <c r="N29" s="28"/>
      <c r="O29" s="63"/>
      <c r="P29" s="28"/>
      <c r="Q29" s="48"/>
      <c r="R29" s="48"/>
      <c r="S29" s="28"/>
      <c r="T29" s="28"/>
      <c r="U29" s="28"/>
      <c r="V29" s="28"/>
    </row>
    <row r="30" spans="14:22" x14ac:dyDescent="0.2">
      <c r="N30" s="28"/>
      <c r="O30" s="61"/>
      <c r="P30" s="28"/>
      <c r="Q30" s="48"/>
      <c r="R30" s="48"/>
      <c r="S30" s="28"/>
      <c r="T30" s="28"/>
      <c r="U30" s="28"/>
      <c r="V30" s="28"/>
    </row>
    <row r="31" spans="14:22" x14ac:dyDescent="0.2">
      <c r="N31" s="28"/>
      <c r="O31" s="150"/>
      <c r="P31" s="150"/>
      <c r="Q31" s="65"/>
      <c r="R31" s="65"/>
      <c r="S31" s="28"/>
      <c r="T31" s="28"/>
      <c r="U31" s="28"/>
      <c r="V31" s="28"/>
    </row>
    <row r="32" spans="14:22" x14ac:dyDescent="0.2">
      <c r="N32" s="28"/>
      <c r="O32" s="28"/>
      <c r="P32" s="28"/>
      <c r="Q32" s="28"/>
      <c r="R32" s="28"/>
      <c r="S32" s="28"/>
      <c r="T32" s="28"/>
      <c r="U32" s="28"/>
      <c r="V32" s="28"/>
    </row>
    <row r="33" spans="6:22" x14ac:dyDescent="0.2">
      <c r="N33" s="28"/>
      <c r="O33" s="28"/>
      <c r="P33" s="28"/>
      <c r="Q33" s="28"/>
      <c r="R33" s="28"/>
      <c r="S33" s="28"/>
      <c r="T33" s="28"/>
      <c r="U33" s="28"/>
      <c r="V33" s="28"/>
    </row>
    <row r="34" spans="6:22" x14ac:dyDescent="0.2">
      <c r="N34" s="28"/>
      <c r="O34" s="28"/>
      <c r="P34" s="28"/>
      <c r="Q34" s="28"/>
      <c r="R34" s="28"/>
      <c r="S34" s="28"/>
      <c r="T34" s="28"/>
      <c r="U34" s="28"/>
      <c r="V34" s="28"/>
    </row>
    <row r="35" spans="6:22" x14ac:dyDescent="0.2">
      <c r="M35" s="90"/>
      <c r="N35" s="28"/>
      <c r="O35" s="28"/>
      <c r="P35" s="28"/>
      <c r="Q35" s="28"/>
      <c r="R35" s="28"/>
      <c r="S35" s="28"/>
      <c r="T35" s="28"/>
      <c r="U35" s="28"/>
      <c r="V35" s="28"/>
    </row>
    <row r="36" spans="6:22" x14ac:dyDescent="0.2">
      <c r="N36" s="28"/>
      <c r="O36" s="28"/>
      <c r="P36" s="28"/>
      <c r="Q36" s="28"/>
      <c r="R36" s="28"/>
      <c r="S36" s="28"/>
      <c r="T36" s="28"/>
      <c r="U36" s="28"/>
      <c r="V36" s="28"/>
    </row>
    <row r="37" spans="6:22" x14ac:dyDescent="0.2">
      <c r="N37" s="28"/>
      <c r="O37" s="28"/>
      <c r="P37" s="28"/>
      <c r="Q37" s="28"/>
      <c r="R37" s="28"/>
      <c r="S37" s="28"/>
      <c r="T37" s="28"/>
      <c r="U37" s="28"/>
      <c r="V37" s="28"/>
    </row>
    <row r="38" spans="6:22" x14ac:dyDescent="0.2">
      <c r="N38" s="28"/>
      <c r="O38" s="28"/>
      <c r="P38" s="28"/>
      <c r="Q38" s="28"/>
      <c r="R38" s="28"/>
      <c r="S38" s="28"/>
      <c r="T38" s="28"/>
      <c r="U38" s="28"/>
      <c r="V38" s="28"/>
    </row>
    <row r="39" spans="6:22" x14ac:dyDescent="0.2">
      <c r="N39" s="28"/>
      <c r="O39" s="28"/>
      <c r="P39" s="28"/>
      <c r="Q39" s="28"/>
      <c r="R39" s="28"/>
      <c r="S39" s="28"/>
      <c r="T39" s="28"/>
      <c r="U39" s="28"/>
      <c r="V39" s="28"/>
    </row>
    <row r="46" spans="6:22" x14ac:dyDescent="0.2">
      <c r="F46" s="140"/>
      <c r="G46" s="140"/>
      <c r="H46" s="140"/>
      <c r="I46" s="140"/>
    </row>
    <row r="54" spans="15:15" x14ac:dyDescent="0.2">
      <c r="O54" s="98" t="s">
        <v>15</v>
      </c>
    </row>
  </sheetData>
  <mergeCells count="6">
    <mergeCell ref="B7:R7"/>
    <mergeCell ref="F46:I46"/>
    <mergeCell ref="O20:R20"/>
    <mergeCell ref="O21:P21"/>
    <mergeCell ref="O31:P31"/>
    <mergeCell ref="B15:M15"/>
  </mergeCells>
  <phoneticPr fontId="7" type="noConversion"/>
  <hyperlinks>
    <hyperlink ref="O54" location="Índice!A1" tooltip="índice" display="Indice"/>
    <hyperlink ref="Q8" location="Índice!A1" tooltip="Indice" display="Indice"/>
  </hyperlinks>
  <pageMargins left="0.75" right="0.75" top="1" bottom="1" header="0" footer="0"/>
  <pageSetup paperSize="9" scale="68" orientation="portrait" horizontalDpi="200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6:T52"/>
  <sheetViews>
    <sheetView showGridLines="0" showRowColHeaders="0" zoomScale="90" zoomScaleNormal="90" workbookViewId="0">
      <selection activeCell="B7" sqref="B7:R7"/>
    </sheetView>
  </sheetViews>
  <sheetFormatPr baseColWidth="10" defaultColWidth="11.42578125" defaultRowHeight="12.75" x14ac:dyDescent="0.2"/>
  <cols>
    <col min="1" max="1" width="5.7109375" style="8" customWidth="1"/>
    <col min="2" max="2" width="15.7109375" style="8" customWidth="1"/>
    <col min="3" max="11" width="11.7109375" style="8" customWidth="1"/>
    <col min="12" max="16384" width="11.42578125" style="8"/>
  </cols>
  <sheetData>
    <row r="6" spans="1:19" ht="11.25" customHeight="1" x14ac:dyDescent="0.2"/>
    <row r="7" spans="1:19" ht="15.75" customHeight="1" x14ac:dyDescent="0.2">
      <c r="B7" s="146" t="s">
        <v>31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9" ht="18.75" customHeight="1" thickBot="1" x14ac:dyDescent="0.25">
      <c r="A8" s="12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118" t="s">
        <v>15</v>
      </c>
      <c r="R8" s="86"/>
    </row>
    <row r="9" spans="1:19" ht="15" customHeight="1" x14ac:dyDescent="0.2">
      <c r="B9" s="85" t="s">
        <v>14</v>
      </c>
      <c r="C9" s="83">
        <v>2006</v>
      </c>
      <c r="D9" s="83">
        <v>2007</v>
      </c>
      <c r="E9" s="83">
        <v>2008</v>
      </c>
      <c r="F9" s="83">
        <v>2009</v>
      </c>
      <c r="G9" s="83">
        <v>2010</v>
      </c>
      <c r="H9" s="83">
        <v>2011</v>
      </c>
      <c r="I9" s="83">
        <v>2012</v>
      </c>
      <c r="J9" s="83">
        <v>2013</v>
      </c>
      <c r="K9" s="83">
        <v>2014</v>
      </c>
      <c r="L9" s="83">
        <v>2015</v>
      </c>
      <c r="M9" s="84">
        <v>2016</v>
      </c>
      <c r="N9" s="84">
        <v>2017</v>
      </c>
      <c r="O9" s="84">
        <v>2018</v>
      </c>
      <c r="P9" s="84">
        <v>2019</v>
      </c>
      <c r="Q9" s="84">
        <v>2020</v>
      </c>
      <c r="R9" s="84">
        <v>2021</v>
      </c>
    </row>
    <row r="10" spans="1:19" ht="20.100000000000001" customHeight="1" x14ac:dyDescent="0.2">
      <c r="B10" s="94" t="s">
        <v>4</v>
      </c>
      <c r="C10" s="9">
        <v>239448</v>
      </c>
      <c r="D10" s="9">
        <v>242816</v>
      </c>
      <c r="E10" s="9">
        <v>249952</v>
      </c>
      <c r="F10" s="9">
        <v>253846</v>
      </c>
      <c r="G10" s="9">
        <v>256804</v>
      </c>
      <c r="H10" s="9">
        <v>258245</v>
      </c>
      <c r="I10" s="9">
        <v>259785</v>
      </c>
      <c r="J10" s="9">
        <v>259658</v>
      </c>
      <c r="K10" s="9">
        <v>260404</v>
      </c>
      <c r="L10" s="9">
        <v>261411</v>
      </c>
      <c r="M10" s="3">
        <v>262595</v>
      </c>
      <c r="N10" s="3">
        <v>264262</v>
      </c>
      <c r="O10" s="3">
        <v>265842</v>
      </c>
      <c r="P10" s="3">
        <v>268761</v>
      </c>
      <c r="Q10" s="3">
        <v>272042</v>
      </c>
      <c r="R10" s="3">
        <v>273580</v>
      </c>
      <c r="S10" s="119"/>
    </row>
    <row r="11" spans="1:19" ht="20.100000000000001" customHeight="1" x14ac:dyDescent="0.2">
      <c r="B11" s="94" t="s">
        <v>1</v>
      </c>
      <c r="C11" s="3">
        <v>221573</v>
      </c>
      <c r="D11" s="3">
        <v>228180</v>
      </c>
      <c r="E11" s="3">
        <v>238981</v>
      </c>
      <c r="F11" s="9">
        <v>240690</v>
      </c>
      <c r="G11" s="3">
        <v>247910</v>
      </c>
      <c r="H11" s="3">
        <v>250284</v>
      </c>
      <c r="I11" s="3">
        <v>244504</v>
      </c>
      <c r="J11" s="3">
        <v>241697</v>
      </c>
      <c r="K11" s="3">
        <v>242940</v>
      </c>
      <c r="L11" s="3">
        <v>246436</v>
      </c>
      <c r="M11" s="3">
        <v>249742</v>
      </c>
      <c r="N11" s="3">
        <v>251950</v>
      </c>
      <c r="O11" s="3">
        <v>254313</v>
      </c>
      <c r="P11" s="3">
        <v>258901</v>
      </c>
      <c r="Q11" s="3">
        <v>260877</v>
      </c>
      <c r="R11" s="3">
        <v>264405</v>
      </c>
      <c r="S11" s="119"/>
    </row>
    <row r="12" spans="1:19" ht="15" customHeight="1" thickBot="1" x14ac:dyDescent="0.3">
      <c r="B12" s="10" t="s">
        <v>2</v>
      </c>
      <c r="C12" s="11">
        <v>92.534913634693126</v>
      </c>
      <c r="D12" s="11">
        <v>93.972390616763306</v>
      </c>
      <c r="E12" s="11">
        <v>95.610757265394952</v>
      </c>
      <c r="F12" s="11">
        <v>94.817330192321322</v>
      </c>
      <c r="G12" s="11">
        <v>96.536282393255576</v>
      </c>
      <c r="H12" s="11">
        <v>96.917268485353063</v>
      </c>
      <c r="I12" s="11">
        <f>I11*100/I10</f>
        <v>94.11782820409185</v>
      </c>
      <c r="J12" s="11">
        <f>J11*100/J10</f>
        <v>93.082824330465456</v>
      </c>
      <c r="K12" s="11">
        <v>93.29</v>
      </c>
      <c r="L12" s="11">
        <v>94.27</v>
      </c>
      <c r="M12" s="21">
        <v>95.11</v>
      </c>
      <c r="N12" s="21">
        <v>95.34</v>
      </c>
      <c r="O12" s="21">
        <v>95.663213487710735</v>
      </c>
      <c r="P12" s="21">
        <v>96.33131295091178</v>
      </c>
      <c r="Q12" s="21">
        <v>95.895854316612869</v>
      </c>
      <c r="R12" s="21">
        <v>96.646319175378295</v>
      </c>
      <c r="S12" s="119"/>
    </row>
    <row r="13" spans="1:19" ht="15" customHeight="1" x14ac:dyDescent="0.2">
      <c r="B13" s="7" t="s">
        <v>24</v>
      </c>
      <c r="L13" s="91"/>
      <c r="M13" s="91"/>
      <c r="N13" s="91"/>
      <c r="O13" s="91"/>
      <c r="P13" s="91"/>
      <c r="Q13" s="49"/>
    </row>
    <row r="14" spans="1:19" x14ac:dyDescent="0.2">
      <c r="B14" s="7" t="s">
        <v>3</v>
      </c>
      <c r="Q14" s="49"/>
    </row>
    <row r="15" spans="1:19" ht="12.75" customHeight="1" x14ac:dyDescent="0.2">
      <c r="B15" s="148" t="s">
        <v>25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9" x14ac:dyDescent="0.2">
      <c r="B16" s="7" t="s">
        <v>5</v>
      </c>
    </row>
    <row r="19" spans="14:20" x14ac:dyDescent="0.2">
      <c r="N19" s="63"/>
      <c r="O19" s="63"/>
      <c r="P19" s="63"/>
      <c r="Q19" s="63"/>
      <c r="R19" s="63"/>
      <c r="S19" s="63"/>
      <c r="T19" s="63"/>
    </row>
    <row r="20" spans="14:20" x14ac:dyDescent="0.2">
      <c r="N20" s="63"/>
      <c r="O20" s="134"/>
      <c r="P20" s="134"/>
      <c r="Q20" s="134"/>
      <c r="R20" s="134"/>
      <c r="S20" s="63"/>
      <c r="T20" s="63"/>
    </row>
    <row r="21" spans="14:20" x14ac:dyDescent="0.2">
      <c r="N21" s="63"/>
      <c r="O21" s="134"/>
      <c r="P21" s="134"/>
      <c r="Q21" s="60"/>
      <c r="R21" s="60"/>
      <c r="S21" s="63"/>
      <c r="T21" s="63"/>
    </row>
    <row r="22" spans="14:20" x14ac:dyDescent="0.2">
      <c r="N22" s="63"/>
      <c r="O22" s="63"/>
      <c r="P22" s="63"/>
      <c r="Q22" s="87"/>
      <c r="R22" s="87"/>
      <c r="S22" s="63"/>
      <c r="T22" s="63"/>
    </row>
    <row r="23" spans="14:20" x14ac:dyDescent="0.2">
      <c r="N23" s="63"/>
      <c r="O23" s="63"/>
      <c r="P23" s="63"/>
      <c r="Q23" s="87"/>
      <c r="R23" s="87"/>
      <c r="S23" s="63"/>
      <c r="T23" s="63"/>
    </row>
    <row r="24" spans="14:20" x14ac:dyDescent="0.2">
      <c r="N24" s="61"/>
      <c r="O24" s="63"/>
      <c r="P24" s="63"/>
      <c r="Q24" s="87"/>
      <c r="R24" s="87"/>
      <c r="S24" s="63"/>
      <c r="T24" s="63"/>
    </row>
    <row r="25" spans="14:20" x14ac:dyDescent="0.2">
      <c r="N25" s="63"/>
      <c r="O25" s="63"/>
      <c r="P25" s="63"/>
      <c r="Q25" s="87"/>
      <c r="R25" s="87"/>
      <c r="S25" s="120"/>
      <c r="T25" s="63"/>
    </row>
    <row r="26" spans="14:20" x14ac:dyDescent="0.2">
      <c r="N26" s="63"/>
      <c r="O26" s="63"/>
      <c r="P26" s="63"/>
      <c r="Q26" s="87"/>
      <c r="R26" s="87"/>
      <c r="S26" s="63"/>
      <c r="T26" s="63"/>
    </row>
    <row r="27" spans="14:20" x14ac:dyDescent="0.2">
      <c r="N27" s="63"/>
      <c r="O27" s="63"/>
      <c r="P27" s="63"/>
      <c r="Q27" s="87"/>
      <c r="R27" s="87"/>
      <c r="S27" s="63"/>
      <c r="T27" s="63"/>
    </row>
    <row r="28" spans="14:20" x14ac:dyDescent="0.2">
      <c r="N28" s="63"/>
      <c r="O28" s="61"/>
      <c r="P28" s="63"/>
      <c r="Q28" s="87"/>
      <c r="R28" s="87"/>
      <c r="S28" s="63"/>
      <c r="T28" s="63"/>
    </row>
    <row r="29" spans="14:20" x14ac:dyDescent="0.2">
      <c r="N29" s="63"/>
      <c r="O29" s="63"/>
      <c r="P29" s="63"/>
      <c r="Q29" s="87"/>
      <c r="R29" s="87"/>
      <c r="S29" s="63"/>
      <c r="T29" s="63"/>
    </row>
    <row r="30" spans="14:20" x14ac:dyDescent="0.2">
      <c r="N30" s="63"/>
      <c r="O30" s="63"/>
      <c r="P30" s="63"/>
      <c r="Q30" s="87"/>
      <c r="R30" s="87"/>
      <c r="S30" s="63"/>
      <c r="T30" s="63"/>
    </row>
    <row r="31" spans="14:20" x14ac:dyDescent="0.2">
      <c r="N31" s="63"/>
      <c r="O31" s="150"/>
      <c r="P31" s="150"/>
      <c r="Q31" s="65"/>
      <c r="R31" s="65"/>
      <c r="S31" s="63"/>
      <c r="T31" s="63"/>
    </row>
    <row r="32" spans="14:20" x14ac:dyDescent="0.2">
      <c r="N32" s="63"/>
      <c r="O32" s="63"/>
      <c r="P32" s="63"/>
      <c r="Q32" s="63"/>
      <c r="R32" s="63"/>
      <c r="S32" s="63"/>
      <c r="T32" s="63"/>
    </row>
    <row r="33" spans="6:20" x14ac:dyDescent="0.2">
      <c r="N33" s="63"/>
      <c r="O33" s="63"/>
      <c r="P33" s="63"/>
      <c r="Q33" s="63"/>
      <c r="R33" s="63"/>
      <c r="S33" s="63"/>
      <c r="T33" s="63"/>
    </row>
    <row r="34" spans="6:20" x14ac:dyDescent="0.2">
      <c r="N34" s="63"/>
      <c r="O34" s="63"/>
      <c r="P34" s="63"/>
      <c r="Q34" s="63"/>
      <c r="R34" s="63"/>
      <c r="S34" s="63"/>
      <c r="T34" s="63"/>
    </row>
    <row r="35" spans="6:20" x14ac:dyDescent="0.2">
      <c r="O35" s="90"/>
    </row>
    <row r="36" spans="6:20" x14ac:dyDescent="0.2">
      <c r="M36" s="52"/>
      <c r="N36" s="52"/>
      <c r="O36" s="52"/>
      <c r="P36" s="52"/>
      <c r="Q36" s="52"/>
      <c r="R36" s="52"/>
    </row>
    <row r="37" spans="6:20" x14ac:dyDescent="0.2">
      <c r="M37" s="49"/>
      <c r="N37" s="49"/>
    </row>
    <row r="44" spans="6:20" x14ac:dyDescent="0.2">
      <c r="F44" s="140"/>
      <c r="G44" s="140"/>
      <c r="H44" s="140"/>
      <c r="I44" s="140"/>
    </row>
    <row r="52" spans="15:15" x14ac:dyDescent="0.2">
      <c r="O52" s="98" t="s">
        <v>15</v>
      </c>
    </row>
  </sheetData>
  <mergeCells count="6">
    <mergeCell ref="B7:R7"/>
    <mergeCell ref="F44:I44"/>
    <mergeCell ref="O20:R20"/>
    <mergeCell ref="O21:P21"/>
    <mergeCell ref="O31:P31"/>
    <mergeCell ref="B15:M15"/>
  </mergeCells>
  <phoneticPr fontId="7" type="noConversion"/>
  <hyperlinks>
    <hyperlink ref="O52" location="Índice!A1" tooltip="Índice" display="Indice"/>
    <hyperlink ref="Q8" location="Índice!A1" tooltip="Indice" display="Indice"/>
  </hyperlinks>
  <pageMargins left="0.74803149606299213" right="0.74803149606299213" top="0.98425196850393704" bottom="0.98425196850393704" header="0" footer="0"/>
  <pageSetup paperSize="9" scale="5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Índice</vt:lpstr>
      <vt:lpstr>Notas</vt:lpstr>
      <vt:lpstr>R Murcia (2003-2021)</vt:lpstr>
      <vt:lpstr>AS1 (2006-2021)</vt:lpstr>
      <vt:lpstr>AS2 (2006-2021)</vt:lpstr>
      <vt:lpstr>AS3 (2006-2021)</vt:lpstr>
      <vt:lpstr>AS4 (2006-2021)</vt:lpstr>
      <vt:lpstr>AS5 (2006-2021)</vt:lpstr>
      <vt:lpstr>AS6 (2006-2021)</vt:lpstr>
      <vt:lpstr>AS7 (2006-2021)</vt:lpstr>
      <vt:lpstr>AS8 (2006-2021)</vt:lpstr>
      <vt:lpstr>AS9 (2006-2021)</vt:lpstr>
      <vt:lpstr>'AS1 (2006-2021)'!Área_de_impresión</vt:lpstr>
      <vt:lpstr>'AS2 (2006-2021)'!Área_de_impresión</vt:lpstr>
      <vt:lpstr>'AS3 (2006-2021)'!Área_de_impresión</vt:lpstr>
      <vt:lpstr>'AS4 (2006-2021)'!Área_de_impresión</vt:lpstr>
      <vt:lpstr>'AS5 (2006-2021)'!Área_de_impresión</vt:lpstr>
      <vt:lpstr>'AS6 (2006-2021)'!Área_de_impresión</vt:lpstr>
      <vt:lpstr>'AS7 (2006-2021)'!Área_de_impresión</vt:lpstr>
      <vt:lpstr>'AS8 (2006-2021)'!Área_de_impresión</vt:lpstr>
      <vt:lpstr>'AS9 (2006-2021)'!Área_de_impresión</vt:lpstr>
      <vt:lpstr>Índice!Área_de_impresión</vt:lpstr>
      <vt:lpstr>Notas!Área_de_impresión</vt:lpstr>
      <vt:lpstr>'R Murcia (2003-2021)'!Área_de_impresión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ase38n</dc:creator>
  <cp:lastModifiedBy>SANCHEZ HERNANDEZ, ESTHER</cp:lastModifiedBy>
  <cp:lastPrinted>2022-10-04T07:23:18Z</cp:lastPrinted>
  <dcterms:created xsi:type="dcterms:W3CDTF">2012-10-03T08:13:09Z</dcterms:created>
  <dcterms:modified xsi:type="dcterms:W3CDTF">2022-10-04T11:05:14Z</dcterms:modified>
</cp:coreProperties>
</file>