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esh03b\Documents\MURCIASALUD 2021\POBLACIÓN Y MS_2021\Ficheros DEF\"/>
    </mc:Choice>
  </mc:AlternateContent>
  <bookViews>
    <workbookView xWindow="0" yWindow="0" windowWidth="19200" windowHeight="13575"/>
  </bookViews>
  <sheets>
    <sheet name="Indice" sheetId="1" r:id="rId1"/>
    <sheet name="Notas" sheetId="2" r:id="rId2"/>
    <sheet name="Evolución" sheetId="19" r:id="rId3"/>
    <sheet name="2021" sheetId="24" r:id="rId4"/>
    <sheet name="2020" sheetId="23" r:id="rId5"/>
    <sheet name="2019" sheetId="18" r:id="rId6"/>
    <sheet name="2018" sheetId="17" r:id="rId7"/>
    <sheet name="2017" sheetId="16" r:id="rId8"/>
    <sheet name="2016" sheetId="15" r:id="rId9"/>
    <sheet name="2015" sheetId="14" r:id="rId10"/>
    <sheet name="2014" sheetId="3" r:id="rId11"/>
    <sheet name="2013" sheetId="4" r:id="rId12"/>
    <sheet name="2012" sheetId="5" r:id="rId13"/>
    <sheet name="2011" sheetId="6" r:id="rId14"/>
    <sheet name="2010" sheetId="7" r:id="rId15"/>
    <sheet name="2009" sheetId="8" r:id="rId16"/>
    <sheet name="2008" sheetId="9" r:id="rId17"/>
    <sheet name="2007" sheetId="10" r:id="rId18"/>
    <sheet name="2006" sheetId="11" r:id="rId19"/>
    <sheet name="2005" sheetId="12" r:id="rId20"/>
    <sheet name="2004" sheetId="13" r:id="rId21"/>
  </sheets>
  <calcPr calcId="152511"/>
</workbook>
</file>

<file path=xl/calcChain.xml><?xml version="1.0" encoding="utf-8"?>
<calcChain xmlns="http://schemas.openxmlformats.org/spreadsheetml/2006/main">
  <c r="E22" i="10" l="1"/>
  <c r="F22" i="10"/>
  <c r="G22" i="10"/>
  <c r="D22" i="10"/>
  <c r="G17" i="10"/>
  <c r="G18" i="10"/>
  <c r="G19" i="10"/>
  <c r="G20" i="10"/>
  <c r="G21" i="10"/>
  <c r="G16" i="10"/>
</calcChain>
</file>

<file path=xl/sharedStrings.xml><?xml version="1.0" encoding="utf-8"?>
<sst xmlns="http://schemas.openxmlformats.org/spreadsheetml/2006/main" count="474" uniqueCount="90">
  <si>
    <t>REGIÓN DE MURCIA 2004</t>
  </si>
  <si>
    <t>Área</t>
  </si>
  <si>
    <t>Sanitaria</t>
  </si>
  <si>
    <t>Activos</t>
  </si>
  <si>
    <t>Pensionistas</t>
  </si>
  <si>
    <t>Mutualidades</t>
  </si>
  <si>
    <t>Total</t>
  </si>
  <si>
    <t>Área 1 Murcia</t>
  </si>
  <si>
    <t>Área 2 Cartagena</t>
  </si>
  <si>
    <t>Área 3 Lorca</t>
  </si>
  <si>
    <t>Área 4 Noroeste</t>
  </si>
  <si>
    <t>Área 5 Altiplano</t>
  </si>
  <si>
    <t>Área 6 Vega del Segura</t>
  </si>
  <si>
    <t>Total Región Murcia</t>
  </si>
  <si>
    <t>Total España</t>
  </si>
  <si>
    <t xml:space="preserve">Dirección General de Asistencia Sanitaria del Servicio Murciano de Salud.  </t>
  </si>
  <si>
    <t>Datos nacionales del Ministerio de Sanidad, Servicios Sociales e Igualdad.</t>
  </si>
  <si>
    <t>Índice</t>
  </si>
  <si>
    <t>Área 1 Murcia Oeste</t>
  </si>
  <si>
    <t>Área 7 Murcia Este</t>
  </si>
  <si>
    <t>Área 8 Mar Menor</t>
  </si>
  <si>
    <t>Área 9 Vega Alta del Segura</t>
  </si>
  <si>
    <t>REGIÓN DE MURCIA 2010</t>
  </si>
  <si>
    <t>REGIÓN DE MURCIA 2009</t>
  </si>
  <si>
    <t>REGIÓN DE MURCIA 2008</t>
  </si>
  <si>
    <t>REGIÓN DE MURCIA 2007</t>
  </si>
  <si>
    <t>REGIÓN DE MURCIA 2005</t>
  </si>
  <si>
    <t>REGIÓN DE MURCIA 2011</t>
  </si>
  <si>
    <t>Variables:</t>
  </si>
  <si>
    <t>Métodos:</t>
  </si>
  <si>
    <t>Fuentes de información:</t>
  </si>
  <si>
    <t xml:space="preserve">          Área de salud.- Son  las estructuras fundamentales del Sistema Sanitario, responsabilizadas de la gestión unitaria de los centros y establecimientos del Servicio de Salud en su demarcación territorial y de las prestaciones y programas sanitarios a desarrollar por ellos.  En la Región de Murcia cada una de ellas dispone de una  Gerencia única responsable de la gestión de los recursos de atención primaria y especializada . Hasta el año 2009 incluido había 6 áreas de salud y a partir del 2010 se ampliaron hasta 9 áreas de salud.</t>
  </si>
  <si>
    <t>       Mutualidades.- Corresponden a este grupo, las personas que han optado por recibir una asistencia sanitaria a través de las entidades de seguro y deberan recibir las prestaciones sanitarias de los centros concertados por estas entidades. En caso de recibir asistencia sanitaria en centros sanitarios públicos, el gasto correspondiente a la asistencia prestada será reclamado al  tercero obligado, de acuerdo con la normativa vigente.</t>
  </si>
  <si>
    <t>       Pensionistas.- Corresponden a este grupo, la población que ostenta la condición de pensionista del sistema de la Seguridad Social.</t>
  </si>
  <si>
    <t>       Activos.- Corresponden  a este grupo, la población  que  trabaja por  cuenta ajena  o por cuenta propia, afiliado a la Seguridad Social y en situación de alta o asimilada a la de alta.</t>
  </si>
  <si>
    <t xml:space="preserve">        Se trata de información actualizable con periodicidad anual, siendo la fecha de corte acordada a 31 de diciembre de cada año. </t>
  </si>
  <si>
    <t xml:space="preserve">        Base de datos de usuarios (BDU) de la Dirección General de Asistencia Sanitaria del Servicio Murciano de Salud.  </t>
  </si>
  <si>
    <t>REGIÓN DE MURCIA 2012</t>
  </si>
  <si>
    <t>REGIÓN DE MURCIA 2014</t>
  </si>
  <si>
    <t>REGIÓN DE MURCIA 2013</t>
  </si>
  <si>
    <t>Indice</t>
  </si>
  <si>
    <t xml:space="preserve">Fuente: Servicio de Planificación y Financiación Sanitaria. Consejería de Sanidad. </t>
  </si>
  <si>
    <t>ND</t>
  </si>
  <si>
    <t>REGIÓN DE MURCIA 2006</t>
  </si>
  <si>
    <t>Datos nacionales del Ministerio de Sanidad, Servicios Sociales e Igualdad. Estadísticas de Activos, Pensionistas y Mutualistas
 no elaborados a partir del año 2014.</t>
  </si>
  <si>
    <t>REGIÓN DE MURCIA 2015</t>
  </si>
  <si>
    <t>REGIÓN DE MURCIA 2016</t>
  </si>
  <si>
    <t xml:space="preserve">N. D. </t>
  </si>
  <si>
    <t>N. D.</t>
  </si>
  <si>
    <t>REGIÓN DE MURCIA 2017</t>
  </si>
  <si>
    <t>POBLACIÓN PROTEGIDA SEGÚN TIPO DE ASISTENCIA SANITARIA POR ÁREA DE SALUD</t>
  </si>
  <si>
    <t>REGIÓN DE MURCIA 2018</t>
  </si>
  <si>
    <t xml:space="preserve">Fuente: Servicio de Planificación y Financiación Sanitaria. Consejería de Salud. </t>
  </si>
  <si>
    <t xml:space="preserve">        Servicio de Planificación y Financiación Sanitaria. Dirección General de Planificación, Investigación, Farmacia y Atención al Ciudadano. Consejería de Salud.       </t>
  </si>
  <si>
    <t xml:space="preserve">        Datos nacionales del Ministerio de Sanidad, Consumo y Bienestar Social.</t>
  </si>
  <si>
    <t>Datos nacionales del Ministerio de Sanidad, Consumo y Bienestar Social. Estadísticas de Activos, Pensionistas y Mutualistas no elaborados a partir del año 2014.</t>
  </si>
  <si>
    <t>Notas Metodológicas</t>
  </si>
  <si>
    <t>Año 2017</t>
  </si>
  <si>
    <t>Año 2012</t>
  </si>
  <si>
    <t>Año 2007</t>
  </si>
  <si>
    <t>Año 2005</t>
  </si>
  <si>
    <t>Año 2006</t>
  </si>
  <si>
    <t>Año 2008</t>
  </si>
  <si>
    <t>Año 2009</t>
  </si>
  <si>
    <t>Año 2010</t>
  </si>
  <si>
    <t>Año 2011</t>
  </si>
  <si>
    <t>Año 2013</t>
  </si>
  <si>
    <t>Año 2014</t>
  </si>
  <si>
    <t>Año 2015</t>
  </si>
  <si>
    <t>Año 2016</t>
  </si>
  <si>
    <t>Año 2018</t>
  </si>
  <si>
    <t>Año 2004</t>
  </si>
  <si>
    <t>REGIÓN DE MURCIA 2019</t>
  </si>
  <si>
    <t>Año 2019</t>
  </si>
  <si>
    <t>N.D</t>
  </si>
  <si>
    <t>Evolución</t>
  </si>
  <si>
    <t>EVOLUCIÓN POBLACIÓN PROTEGIDA SEGÚN TIPO DE ASISTENCIA SANITARIA.</t>
  </si>
  <si>
    <t xml:space="preserve">Base de datos de usuarios (BDU) de la Dirección General de Asistencia Sanitaria del Servicio Murciano de Salud.  </t>
  </si>
  <si>
    <t>Año 2020</t>
  </si>
  <si>
    <t>POBLACIÓN PROTEGIDA SEGÚN TIPO DE ASISTENCIA SANITARIA POR ÁREA DE SALUD.</t>
  </si>
  <si>
    <t xml:space="preserve">        Se muestra la población registrada en la base de datos de tarjeta sanitaria individual en la que se recoge la población protegida por el sistema sanitario en la Región de Murcia y la situación de régimen de prestaciones sanitarias a la que se encuentra vinculada en cada momento.</t>
  </si>
  <si>
    <t>Los datos mostrados son una estimación, ya que a 31 de diciembre 2020 hay 11.700 usuarios que no tienen asignado código tipo de
ciudadano CIVITAS.</t>
  </si>
  <si>
    <t xml:space="preserve">          Fuente: Servicio de Planificación y Financiación Sanitaria. Consejería de Salud. </t>
  </si>
  <si>
    <t>REGIÓN DE MURCIA 2020.</t>
  </si>
  <si>
    <t>Año 2021</t>
  </si>
  <si>
    <t xml:space="preserve">   REGIÓN DE MURCIA 2004-2021.</t>
  </si>
  <si>
    <t xml:space="preserve">        La información  se encuentra desagregada por área de salud en tres grupos para diferenciar, fundamentalmente, entre aquellos que tienen aportación del tipo de régimen general, los que reciben prestaciones sanitarias de pensionista, y los que tienen una aportación diferente según situación con el sistema sanitario, desde el año 2004 hasta el año con información disponible más reciente.</t>
  </si>
  <si>
    <t xml:space="preserve">       Se incluye un gráfico que muestra la evolución durante el periodo 2004-2021 de la población protegida según tipo de asistencia sanitaria en la Región de Murcia.</t>
  </si>
  <si>
    <t xml:space="preserve">   REGIÓN DE MURCIA 2004-2021</t>
  </si>
  <si>
    <t>REGIÓN DE MURCIA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</si>
</sst>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5" x14ac:knownFonts="1">
    <font>
      <sz val="10"/>
      <name val="Arial"/>
    </font>
    <font>
      <sz val="10"/>
      <name val="Arial"/>
      <family val="2"/>
    </font>
    <font>
      <b/>
      <sz val="10"/>
      <name val="Arial"/>
      <family val="2"/>
    </font>
    <font>
      <b/>
      <sz val="10"/>
      <name val="Arial"/>
      <family val="2"/>
    </font>
    <font>
      <sz val="10"/>
      <name val="Arial"/>
      <family val="2"/>
    </font>
    <font>
      <sz val="8"/>
      <name val="Arial"/>
      <family val="2"/>
    </font>
    <font>
      <u/>
      <sz val="10"/>
      <color indexed="12"/>
      <name val="Arial"/>
      <family val="2"/>
    </font>
    <font>
      <b/>
      <sz val="8"/>
      <color indexed="56"/>
      <name val="Arial"/>
      <family val="2"/>
    </font>
    <font>
      <sz val="8"/>
      <color indexed="56"/>
      <name val="Arial"/>
      <family val="2"/>
    </font>
    <font>
      <sz val="10"/>
      <color indexed="10"/>
      <name val="Arial"/>
      <family val="2"/>
    </font>
    <font>
      <sz val="8"/>
      <color indexed="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color indexed="62"/>
      <name val="Arial"/>
      <family val="2"/>
    </font>
    <font>
      <b/>
      <sz val="12"/>
      <name val="Arial"/>
      <family val="2"/>
    </font>
    <font>
      <sz val="9"/>
      <name val="Arial"/>
      <family val="2"/>
    </font>
    <font>
      <b/>
      <sz val="9"/>
      <name val="Arial"/>
      <family val="2"/>
    </font>
    <font>
      <b/>
      <i/>
      <sz val="12"/>
      <name val="Arial"/>
      <family val="2"/>
    </font>
    <font>
      <sz val="11"/>
      <name val="Arial"/>
      <family val="2"/>
    </font>
    <font>
      <b/>
      <sz val="11"/>
      <name val="Arial"/>
      <family val="2"/>
    </font>
    <font>
      <u/>
      <sz val="10"/>
      <color rgb="FF0070C0"/>
      <name val="Arial"/>
      <family val="2"/>
    </font>
    <font>
      <b/>
      <sz val="10"/>
      <color rgb="FF0000FF"/>
      <name val="Arial"/>
      <family val="2"/>
    </font>
    <font>
      <sz val="10"/>
      <color rgb="FF0000FF"/>
      <name val="Arial"/>
      <family val="2"/>
    </font>
    <font>
      <u/>
      <sz val="10"/>
      <color rgb="FF0000FF"/>
      <name val="Arial"/>
      <family val="2"/>
    </font>
    <font>
      <sz val="9"/>
      <color rgb="FFFF0000"/>
      <name val="Arial"/>
      <family val="2"/>
    </font>
    <font>
      <sz val="10"/>
      <color rgb="FFFF0000"/>
      <name val="Arial"/>
      <family val="2"/>
    </font>
    <font>
      <sz val="10"/>
      <color rgb="FF0070C0"/>
      <name val="Arial"/>
      <family val="2"/>
    </font>
    <font>
      <sz val="10"/>
      <color rgb="FF00B050"/>
      <name val="Arial"/>
      <family val="2"/>
    </font>
    <font>
      <b/>
      <sz val="10"/>
      <color theme="1"/>
      <name val="Arial"/>
      <family val="2"/>
    </font>
    <font>
      <sz val="8"/>
      <color rgb="FFFF0000"/>
      <name val="Arial"/>
      <family val="2"/>
    </font>
    <font>
      <sz val="8"/>
      <color theme="1"/>
      <name val="Arial"/>
      <family val="2"/>
    </font>
    <font>
      <b/>
      <sz val="8"/>
      <color theme="1"/>
      <name val="Arial"/>
      <family val="2"/>
    </font>
    <font>
      <b/>
      <sz val="8"/>
      <color rgb="FF0070C0"/>
      <name val="Arial"/>
      <family val="2"/>
    </font>
    <font>
      <sz val="8"/>
      <color rgb="FF0070C0"/>
      <name val="Arial"/>
      <family val="2"/>
    </font>
    <font>
      <sz val="10"/>
      <color rgb="FFC00000"/>
      <name val="Arial"/>
      <family val="2"/>
    </font>
    <font>
      <sz val="10"/>
      <color theme="9" tint="-0.249977111117893"/>
      <name val="Arial"/>
      <family val="2"/>
    </font>
    <font>
      <b/>
      <sz val="8"/>
      <color rgb="FFC00000"/>
      <name val="Arial"/>
      <family val="2"/>
    </font>
    <font>
      <sz val="9"/>
      <color rgb="FFC00000"/>
      <name val="Arial"/>
      <family val="2"/>
    </font>
    <font>
      <sz val="9"/>
      <color rgb="FF0070C0"/>
      <name val="Arial"/>
      <family val="2"/>
    </font>
    <font>
      <b/>
      <sz val="11"/>
      <color rgb="FFC0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65"/>
        <bgColor indexed="64"/>
      </patternFill>
    </fill>
    <fill>
      <patternFill patternType="solid">
        <fgColor theme="0" tint="-0.249977111117893"/>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44">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4" fillId="16" borderId="1" applyNumberFormat="0" applyAlignment="0" applyProtection="0"/>
    <xf numFmtId="0" fontId="15" fillId="17" borderId="2" applyNumberFormat="0" applyAlignment="0" applyProtection="0"/>
    <xf numFmtId="0" fontId="16" fillId="0" borderId="3" applyNumberFormat="0" applyFill="0" applyAlignment="0" applyProtection="0"/>
    <xf numFmtId="0" fontId="17" fillId="0" borderId="0" applyNumberFormat="0" applyFill="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21" borderId="0" applyNumberFormat="0" applyBorder="0" applyAlignment="0" applyProtection="0"/>
    <xf numFmtId="0" fontId="18" fillId="7" borderId="1" applyNumberFormat="0" applyAlignment="0" applyProtection="0"/>
    <xf numFmtId="0" fontId="6" fillId="0" borderId="0" applyNumberFormat="0" applyFill="0" applyBorder="0" applyAlignment="0" applyProtection="0">
      <alignment vertical="top"/>
      <protection locked="0"/>
    </xf>
    <xf numFmtId="0" fontId="19" fillId="3" borderId="0" applyNumberFormat="0" applyBorder="0" applyAlignment="0" applyProtection="0"/>
    <xf numFmtId="0" fontId="20" fillId="22" borderId="0" applyNumberFormat="0" applyBorder="0" applyAlignment="0" applyProtection="0"/>
    <xf numFmtId="0" fontId="1" fillId="23" borderId="4" applyNumberFormat="0" applyFont="0" applyAlignment="0" applyProtection="0"/>
    <xf numFmtId="0" fontId="21" fillId="16" borderId="5"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17" fillId="0" borderId="8" applyNumberFormat="0" applyFill="0" applyAlignment="0" applyProtection="0"/>
    <xf numFmtId="0" fontId="27" fillId="0" borderId="9" applyNumberFormat="0" applyFill="0" applyAlignment="0" applyProtection="0"/>
    <xf numFmtId="0" fontId="4" fillId="0" borderId="0" applyNumberFormat="0" applyFont="0" applyFill="0" applyBorder="0" applyAlignment="0" applyProtection="0"/>
  </cellStyleXfs>
  <cellXfs count="177">
    <xf numFmtId="0" fontId="0" fillId="0" borderId="0" xfId="0"/>
    <xf numFmtId="0" fontId="2" fillId="24" borderId="10" xfId="0" applyFont="1" applyFill="1" applyBorder="1" applyAlignment="1" applyProtection="1">
      <alignment horizontal="center" vertical="center"/>
      <protection locked="0"/>
    </xf>
    <xf numFmtId="0" fontId="4" fillId="25" borderId="0" xfId="0" applyFont="1" applyFill="1" applyBorder="1" applyAlignment="1" applyProtection="1">
      <alignment horizontal="left" vertical="center"/>
      <protection locked="0"/>
    </xf>
    <xf numFmtId="3" fontId="0" fillId="25" borderId="0" xfId="0" applyNumberFormat="1" applyFill="1" applyBorder="1" applyAlignment="1">
      <alignment vertical="center"/>
    </xf>
    <xf numFmtId="0" fontId="2" fillId="24" borderId="10" xfId="0" applyFont="1" applyFill="1" applyBorder="1" applyAlignment="1" applyProtection="1">
      <alignment vertical="center"/>
      <protection locked="0"/>
    </xf>
    <xf numFmtId="0" fontId="2" fillId="24" borderId="10" xfId="0" applyFont="1" applyFill="1" applyBorder="1" applyAlignment="1">
      <alignment vertical="center"/>
    </xf>
    <xf numFmtId="3" fontId="2" fillId="24" borderId="10" xfId="0" applyNumberFormat="1" applyFont="1" applyFill="1" applyBorder="1" applyAlignment="1">
      <alignment vertical="center"/>
    </xf>
    <xf numFmtId="0" fontId="5" fillId="25" borderId="0" xfId="0" applyFont="1" applyFill="1" applyAlignment="1">
      <alignment vertical="center"/>
    </xf>
    <xf numFmtId="0" fontId="0" fillId="25" borderId="0" xfId="0" applyFill="1" applyAlignment="1">
      <alignment vertical="center"/>
    </xf>
    <xf numFmtId="0" fontId="6" fillId="0" borderId="0" xfId="31" applyAlignment="1" applyProtection="1">
      <alignment vertical="center"/>
    </xf>
    <xf numFmtId="0" fontId="7" fillId="25" borderId="0" xfId="0" applyFont="1" applyFill="1" applyAlignment="1">
      <alignment horizontal="center" vertical="center" wrapText="1"/>
    </xf>
    <xf numFmtId="3" fontId="8" fillId="25" borderId="0" xfId="0" applyNumberFormat="1" applyFont="1" applyFill="1" applyAlignment="1">
      <alignment vertical="center" wrapText="1"/>
    </xf>
    <xf numFmtId="0" fontId="6" fillId="0" borderId="0" xfId="31" applyAlignment="1" applyProtection="1">
      <alignment horizontal="right" vertical="center"/>
    </xf>
    <xf numFmtId="0" fontId="6" fillId="25" borderId="0" xfId="31" applyFill="1" applyAlignment="1" applyProtection="1">
      <alignment vertical="center"/>
    </xf>
    <xf numFmtId="0" fontId="2" fillId="24" borderId="10" xfId="0" applyFont="1" applyFill="1" applyBorder="1" applyAlignment="1" applyProtection="1">
      <alignment horizontal="left" vertical="center"/>
      <protection locked="0"/>
    </xf>
    <xf numFmtId="0" fontId="4" fillId="25" borderId="10" xfId="0" applyFont="1" applyFill="1" applyBorder="1" applyAlignment="1" applyProtection="1">
      <alignment horizontal="left" vertical="center"/>
      <protection locked="0"/>
    </xf>
    <xf numFmtId="3" fontId="0" fillId="25" borderId="10" xfId="0" applyNumberFormat="1" applyFill="1" applyBorder="1" applyAlignment="1">
      <alignment vertical="center"/>
    </xf>
    <xf numFmtId="0" fontId="2" fillId="24" borderId="0" xfId="0" applyFont="1" applyFill="1" applyBorder="1" applyAlignment="1" applyProtection="1">
      <alignment horizontal="left" vertical="center"/>
      <protection locked="0"/>
    </xf>
    <xf numFmtId="3" fontId="2" fillId="24" borderId="0" xfId="0" applyNumberFormat="1" applyFont="1" applyFill="1" applyBorder="1" applyAlignment="1">
      <alignment vertical="center"/>
    </xf>
    <xf numFmtId="0" fontId="9" fillId="25" borderId="11" xfId="0" applyFont="1" applyFill="1" applyBorder="1" applyAlignment="1">
      <alignment vertical="center"/>
    </xf>
    <xf numFmtId="0" fontId="9" fillId="25" borderId="0" xfId="0" applyFont="1" applyFill="1" applyAlignment="1">
      <alignment vertical="center"/>
    </xf>
    <xf numFmtId="3" fontId="2" fillId="24" borderId="10" xfId="0" applyNumberFormat="1" applyFont="1" applyFill="1" applyBorder="1" applyAlignment="1">
      <alignment horizontal="right" vertical="center" wrapText="1"/>
    </xf>
    <xf numFmtId="3" fontId="0" fillId="25" borderId="0" xfId="0" applyNumberFormat="1" applyFill="1" applyAlignment="1">
      <alignment vertical="center"/>
    </xf>
    <xf numFmtId="3" fontId="2" fillId="24" borderId="10" xfId="0" applyNumberFormat="1" applyFont="1" applyFill="1" applyBorder="1" applyAlignment="1">
      <alignment horizontal="right" vertical="center"/>
    </xf>
    <xf numFmtId="3" fontId="2" fillId="24" borderId="10" xfId="0" applyNumberFormat="1" applyFont="1" applyFill="1" applyBorder="1" applyAlignment="1" applyProtection="1">
      <alignment horizontal="right" vertical="center"/>
      <protection locked="0"/>
    </xf>
    <xf numFmtId="0" fontId="10" fillId="25" borderId="0" xfId="0" applyFont="1" applyFill="1" applyBorder="1" applyAlignment="1">
      <alignment vertical="center" wrapText="1"/>
    </xf>
    <xf numFmtId="3" fontId="4" fillId="25" borderId="0" xfId="0" applyNumberFormat="1" applyFont="1" applyFill="1" applyBorder="1" applyAlignment="1">
      <alignment horizontal="right" vertical="center"/>
    </xf>
    <xf numFmtId="3" fontId="4" fillId="25" borderId="0" xfId="0" applyNumberFormat="1" applyFont="1" applyFill="1" applyBorder="1" applyAlignment="1">
      <alignment horizontal="right" vertical="center" wrapText="1"/>
    </xf>
    <xf numFmtId="3" fontId="2" fillId="0" borderId="0" xfId="0" applyNumberFormat="1" applyFont="1" applyFill="1" applyBorder="1" applyAlignment="1" applyProtection="1">
      <alignment horizontal="right" vertical="center"/>
      <protection locked="0"/>
    </xf>
    <xf numFmtId="0" fontId="2" fillId="24" borderId="11" xfId="0" applyFont="1" applyFill="1" applyBorder="1" applyAlignment="1">
      <alignment horizontal="center" vertical="center"/>
    </xf>
    <xf numFmtId="0" fontId="2" fillId="24" borderId="11" xfId="0" applyFont="1" applyFill="1" applyBorder="1" applyAlignment="1">
      <alignment vertical="center"/>
    </xf>
    <xf numFmtId="0" fontId="2" fillId="24" borderId="11" xfId="0" applyFont="1" applyFill="1" applyBorder="1" applyAlignment="1" applyProtection="1">
      <alignment horizontal="left" vertical="center"/>
      <protection locked="0"/>
    </xf>
    <xf numFmtId="0" fontId="28" fillId="0" borderId="0" xfId="0" applyFont="1"/>
    <xf numFmtId="3" fontId="2" fillId="24" borderId="11" xfId="0" applyNumberFormat="1" applyFont="1" applyFill="1" applyBorder="1" applyAlignment="1">
      <alignment vertical="center"/>
    </xf>
    <xf numFmtId="0" fontId="2" fillId="24" borderId="11" xfId="0" applyFont="1" applyFill="1" applyBorder="1" applyAlignment="1" applyProtection="1">
      <alignment vertical="center"/>
      <protection locked="0"/>
    </xf>
    <xf numFmtId="0" fontId="5" fillId="25" borderId="0" xfId="0" applyFont="1" applyFill="1" applyBorder="1" applyAlignment="1">
      <alignment vertical="center"/>
    </xf>
    <xf numFmtId="0" fontId="0" fillId="25" borderId="0" xfId="0" applyFill="1" applyBorder="1" applyAlignment="1">
      <alignment vertical="center"/>
    </xf>
    <xf numFmtId="3" fontId="2" fillId="24" borderId="11" xfId="0" applyNumberFormat="1" applyFont="1" applyFill="1" applyBorder="1" applyAlignment="1" applyProtection="1">
      <alignment horizontal="right" vertical="center"/>
      <protection locked="0"/>
    </xf>
    <xf numFmtId="3" fontId="4" fillId="26" borderId="0" xfId="0" applyNumberFormat="1" applyFont="1" applyFill="1"/>
    <xf numFmtId="3" fontId="2" fillId="24" borderId="11" xfId="0" applyNumberFormat="1" applyFont="1" applyFill="1" applyBorder="1" applyAlignment="1" applyProtection="1">
      <alignment horizontal="right" vertical="center"/>
    </xf>
    <xf numFmtId="0" fontId="0" fillId="25" borderId="0" xfId="0" applyFill="1"/>
    <xf numFmtId="0" fontId="29" fillId="25" borderId="0" xfId="0" applyFont="1" applyFill="1" applyAlignment="1">
      <alignment horizontal="center"/>
    </xf>
    <xf numFmtId="0" fontId="2" fillId="25" borderId="0" xfId="0" applyFont="1" applyFill="1" applyAlignment="1">
      <alignment horizontal="center"/>
    </xf>
    <xf numFmtId="0" fontId="6" fillId="25" borderId="0" xfId="31" applyFill="1" applyAlignment="1" applyProtection="1">
      <alignment horizontal="center"/>
    </xf>
    <xf numFmtId="0" fontId="6" fillId="0" borderId="0" xfId="31" applyAlignment="1" applyProtection="1"/>
    <xf numFmtId="3" fontId="4" fillId="26" borderId="0" xfId="0" applyNumberFormat="1" applyFont="1" applyFill="1" applyAlignment="1">
      <alignment horizontal="right"/>
    </xf>
    <xf numFmtId="3" fontId="0" fillId="25" borderId="0" xfId="0" applyNumberFormat="1" applyFill="1" applyAlignment="1">
      <alignment horizontal="right" vertical="center"/>
    </xf>
    <xf numFmtId="0" fontId="0" fillId="25" borderId="0" xfId="0" applyFill="1" applyAlignment="1">
      <alignment horizontal="right" vertical="center"/>
    </xf>
    <xf numFmtId="0" fontId="3" fillId="24" borderId="10" xfId="0" applyFont="1" applyFill="1" applyBorder="1" applyAlignment="1" applyProtection="1">
      <alignment horizontal="right" vertical="center"/>
    </xf>
    <xf numFmtId="0" fontId="2" fillId="24" borderId="10" xfId="0" applyFont="1" applyFill="1" applyBorder="1" applyAlignment="1" applyProtection="1">
      <alignment horizontal="right" vertical="center"/>
      <protection locked="0"/>
    </xf>
    <xf numFmtId="0" fontId="28" fillId="0" borderId="0" xfId="0" applyFont="1" applyAlignment="1"/>
    <xf numFmtId="3" fontId="0" fillId="0" borderId="0" xfId="0" applyNumberFormat="1"/>
    <xf numFmtId="0" fontId="0" fillId="0" borderId="0" xfId="0" applyAlignment="1"/>
    <xf numFmtId="0" fontId="30" fillId="0" borderId="0" xfId="0" applyFont="1"/>
    <xf numFmtId="0" fontId="31" fillId="24" borderId="10" xfId="0" applyFont="1" applyFill="1" applyBorder="1" applyAlignment="1" applyProtection="1">
      <alignment horizontal="left" vertical="center"/>
      <protection locked="0"/>
    </xf>
    <xf numFmtId="0" fontId="30" fillId="25" borderId="0" xfId="0" applyFont="1" applyFill="1" applyBorder="1" applyAlignment="1" applyProtection="1">
      <alignment horizontal="left" vertical="center"/>
      <protection locked="0"/>
    </xf>
    <xf numFmtId="0" fontId="31" fillId="24" borderId="11" xfId="0" applyFont="1" applyFill="1" applyBorder="1" applyAlignment="1" applyProtection="1">
      <alignment horizontal="left" vertical="center"/>
      <protection locked="0"/>
    </xf>
    <xf numFmtId="3" fontId="31" fillId="24" borderId="11" xfId="0" applyNumberFormat="1" applyFont="1" applyFill="1" applyBorder="1" applyAlignment="1" applyProtection="1">
      <alignment horizontal="right" vertical="center"/>
    </xf>
    <xf numFmtId="3" fontId="31" fillId="24" borderId="10" xfId="0" applyNumberFormat="1" applyFont="1" applyFill="1" applyBorder="1" applyAlignment="1">
      <alignment horizontal="right" vertical="center"/>
    </xf>
    <xf numFmtId="0" fontId="2" fillId="24" borderId="10" xfId="0" applyFont="1" applyFill="1" applyBorder="1" applyAlignment="1" applyProtection="1">
      <alignment horizontal="right" vertical="center"/>
    </xf>
    <xf numFmtId="2" fontId="30" fillId="0" borderId="0" xfId="0" applyNumberFormat="1" applyFont="1"/>
    <xf numFmtId="0" fontId="35" fillId="0" borderId="0" xfId="31" applyFont="1" applyAlignment="1" applyProtection="1"/>
    <xf numFmtId="0" fontId="29" fillId="25" borderId="0" xfId="0" applyFont="1" applyFill="1" applyAlignment="1"/>
    <xf numFmtId="0" fontId="4" fillId="0" borderId="0" xfId="0" applyFont="1"/>
    <xf numFmtId="0" fontId="32" fillId="0" borderId="0" xfId="0" applyFont="1" applyAlignment="1">
      <alignment horizontal="center"/>
    </xf>
    <xf numFmtId="0" fontId="33" fillId="0" borderId="0" xfId="0" applyNumberFormat="1" applyFont="1" applyAlignment="1">
      <alignment horizontal="justify" vertical="center" wrapText="1"/>
    </xf>
    <xf numFmtId="0" fontId="34" fillId="25" borderId="0" xfId="0" applyNumberFormat="1" applyFont="1" applyFill="1" applyAlignment="1">
      <alignment vertical="center" wrapText="1"/>
    </xf>
    <xf numFmtId="0" fontId="4" fillId="0" borderId="0" xfId="0" applyNumberFormat="1" applyFont="1" applyAlignment="1">
      <alignment horizontal="justify" vertical="center" wrapText="1"/>
    </xf>
    <xf numFmtId="0" fontId="2" fillId="0" borderId="0" xfId="0" applyFont="1" applyAlignment="1"/>
    <xf numFmtId="0" fontId="4" fillId="25" borderId="0" xfId="0" applyFont="1" applyFill="1" applyAlignment="1"/>
    <xf numFmtId="0" fontId="6" fillId="25" borderId="0" xfId="31" applyFont="1" applyFill="1" applyAlignment="1" applyProtection="1">
      <alignment horizontal="center"/>
    </xf>
    <xf numFmtId="0" fontId="4" fillId="0" borderId="0" xfId="0" applyFont="1" applyAlignment="1">
      <alignment horizontal="center"/>
    </xf>
    <xf numFmtId="0" fontId="36" fillId="25" borderId="0" xfId="0" applyFont="1" applyFill="1" applyAlignment="1">
      <alignment horizontal="center"/>
    </xf>
    <xf numFmtId="0" fontId="37" fillId="25" borderId="0" xfId="0" applyFont="1" applyFill="1" applyAlignment="1">
      <alignment horizontal="center"/>
    </xf>
    <xf numFmtId="0" fontId="38" fillId="25" borderId="0" xfId="31" applyFont="1" applyFill="1" applyAlignment="1" applyProtection="1">
      <alignment horizontal="center"/>
    </xf>
    <xf numFmtId="0" fontId="38" fillId="0" borderId="0" xfId="31" applyFont="1" applyAlignment="1" applyProtection="1">
      <alignment horizontal="center"/>
    </xf>
    <xf numFmtId="0" fontId="37" fillId="0" borderId="0" xfId="0" applyFont="1" applyAlignment="1">
      <alignment horizontal="center"/>
    </xf>
    <xf numFmtId="0" fontId="38" fillId="0" borderId="0" xfId="31" applyFont="1" applyAlignment="1" applyProtection="1"/>
    <xf numFmtId="3" fontId="39" fillId="0" borderId="0" xfId="0" applyNumberFormat="1" applyFont="1"/>
    <xf numFmtId="0" fontId="40" fillId="0" borderId="0" xfId="0" applyFont="1" applyFill="1" applyBorder="1"/>
    <xf numFmtId="0" fontId="41" fillId="0" borderId="0" xfId="0" applyFont="1" applyFill="1" applyBorder="1"/>
    <xf numFmtId="0" fontId="4" fillId="0" borderId="0" xfId="0" applyFont="1" applyFill="1" applyBorder="1"/>
    <xf numFmtId="0" fontId="0" fillId="0" borderId="0" xfId="0" applyFill="1" applyBorder="1"/>
    <xf numFmtId="3" fontId="0" fillId="0" borderId="0" xfId="0" applyNumberFormat="1" applyFill="1" applyBorder="1"/>
    <xf numFmtId="3" fontId="42" fillId="0" borderId="0" xfId="0" applyNumberFormat="1" applyFont="1" applyFill="1" applyBorder="1"/>
    <xf numFmtId="0" fontId="2" fillId="24" borderId="11" xfId="0" applyFont="1" applyFill="1" applyBorder="1" applyAlignment="1">
      <alignment horizontal="center" vertical="center"/>
    </xf>
    <xf numFmtId="0" fontId="2" fillId="25" borderId="0" xfId="0" applyFont="1" applyFill="1" applyBorder="1" applyAlignment="1" applyProtection="1">
      <alignment horizontal="left" vertical="center"/>
      <protection locked="0"/>
    </xf>
    <xf numFmtId="0" fontId="5" fillId="0" borderId="0" xfId="0" applyFont="1"/>
    <xf numFmtId="0" fontId="43" fillId="0" borderId="0" xfId="0" applyFont="1" applyFill="1" applyBorder="1" applyAlignment="1"/>
    <xf numFmtId="0" fontId="44" fillId="0" borderId="0" xfId="0" applyFont="1" applyFill="1" applyBorder="1"/>
    <xf numFmtId="0" fontId="45" fillId="0" borderId="0" xfId="0" applyFont="1" applyFill="1" applyBorder="1"/>
    <xf numFmtId="0" fontId="45" fillId="0" borderId="0" xfId="0" applyFont="1" applyFill="1" applyBorder="1" applyAlignment="1"/>
    <xf numFmtId="0" fontId="46" fillId="0" borderId="0" xfId="0" applyFont="1" applyFill="1" applyBorder="1"/>
    <xf numFmtId="0" fontId="46" fillId="0" borderId="0" xfId="0" applyFont="1" applyFill="1" applyBorder="1" applyAlignment="1">
      <alignment horizontal="center" vertical="center"/>
    </xf>
    <xf numFmtId="0" fontId="46" fillId="0" borderId="0" xfId="0" applyFont="1" applyFill="1" applyBorder="1" applyAlignment="1">
      <alignment wrapText="1"/>
    </xf>
    <xf numFmtId="3" fontId="45" fillId="0" borderId="0" xfId="0" applyNumberFormat="1" applyFont="1" applyFill="1" applyBorder="1" applyAlignment="1">
      <alignment horizontal="right" indent="1"/>
    </xf>
    <xf numFmtId="3" fontId="46" fillId="0" borderId="0" xfId="0" applyNumberFormat="1" applyFont="1" applyFill="1" applyBorder="1"/>
    <xf numFmtId="3" fontId="46" fillId="0" borderId="0" xfId="0" applyNumberFormat="1" applyFont="1" applyFill="1" applyBorder="1" applyAlignment="1">
      <alignment horizontal="right" indent="1"/>
    </xf>
    <xf numFmtId="0" fontId="45" fillId="0" borderId="0" xfId="0" applyFont="1" applyFill="1" applyBorder="1" applyAlignment="1">
      <alignment horizontal="center" wrapText="1"/>
    </xf>
    <xf numFmtId="0" fontId="45" fillId="0" borderId="0" xfId="0" applyFont="1" applyFill="1" applyBorder="1" applyAlignment="1">
      <alignment horizontal="center"/>
    </xf>
    <xf numFmtId="0" fontId="42" fillId="0" borderId="0" xfId="0" applyFont="1" applyFill="1" applyBorder="1"/>
    <xf numFmtId="3" fontId="0" fillId="25" borderId="0" xfId="0" applyNumberFormat="1" applyFill="1" applyBorder="1" applyAlignment="1">
      <alignment horizontal="right" vertical="center"/>
    </xf>
    <xf numFmtId="3" fontId="2" fillId="24" borderId="11" xfId="0" applyNumberFormat="1" applyFont="1" applyFill="1" applyBorder="1" applyAlignment="1">
      <alignment horizontal="right" vertical="center"/>
    </xf>
    <xf numFmtId="0" fontId="46" fillId="0" borderId="0" xfId="0" applyFont="1" applyFill="1" applyBorder="1" applyAlignment="1">
      <alignment horizontal="center"/>
    </xf>
    <xf numFmtId="0" fontId="0" fillId="0" borderId="0" xfId="0" applyFill="1"/>
    <xf numFmtId="0" fontId="40" fillId="0" borderId="0" xfId="0" applyFont="1" applyFill="1"/>
    <xf numFmtId="0" fontId="41" fillId="0" borderId="0" xfId="0" applyFont="1" applyFill="1"/>
    <xf numFmtId="0" fontId="47" fillId="0" borderId="0" xfId="0" applyFont="1" applyFill="1" applyBorder="1"/>
    <xf numFmtId="3" fontId="48" fillId="0" borderId="0" xfId="0" applyNumberFormat="1" applyFont="1" applyFill="1" applyBorder="1" applyAlignment="1">
      <alignment horizontal="right" indent="1"/>
    </xf>
    <xf numFmtId="3" fontId="47" fillId="0" borderId="0" xfId="0" applyNumberFormat="1" applyFont="1" applyFill="1" applyBorder="1" applyAlignment="1">
      <alignment horizontal="right" indent="1"/>
    </xf>
    <xf numFmtId="3" fontId="45" fillId="0" borderId="0" xfId="0" applyNumberFormat="1" applyFont="1" applyFill="1" applyBorder="1" applyAlignment="1">
      <alignment horizontal="center"/>
    </xf>
    <xf numFmtId="3" fontId="44" fillId="0" borderId="0" xfId="0" applyNumberFormat="1" applyFont="1" applyFill="1" applyBorder="1" applyAlignment="1">
      <alignment horizontal="center"/>
    </xf>
    <xf numFmtId="3" fontId="44" fillId="0" borderId="0" xfId="0" applyNumberFormat="1" applyFont="1" applyFill="1" applyBorder="1" applyAlignment="1">
      <alignment horizontal="right" indent="1"/>
    </xf>
    <xf numFmtId="3" fontId="45" fillId="0" borderId="0" xfId="0" applyNumberFormat="1" applyFont="1" applyFill="1" applyBorder="1" applyAlignment="1"/>
    <xf numFmtId="0" fontId="4" fillId="25" borderId="0" xfId="0" applyFont="1" applyFill="1" applyBorder="1" applyAlignment="1" applyProtection="1">
      <alignment horizontal="right" vertical="center"/>
      <protection locked="0"/>
    </xf>
    <xf numFmtId="0" fontId="0" fillId="0" borderId="0" xfId="0" applyAlignment="1">
      <alignment horizontal="right"/>
    </xf>
    <xf numFmtId="3" fontId="4" fillId="25" borderId="0" xfId="0" applyNumberFormat="1" applyFont="1" applyFill="1" applyBorder="1" applyAlignment="1" applyProtection="1">
      <alignment horizontal="right" vertical="center"/>
      <protection locked="0"/>
    </xf>
    <xf numFmtId="3" fontId="0" fillId="0" borderId="0" xfId="0" applyNumberFormat="1" applyAlignment="1">
      <alignment horizontal="right"/>
    </xf>
    <xf numFmtId="0" fontId="0" fillId="0" borderId="0" xfId="0"/>
    <xf numFmtId="0" fontId="2" fillId="24" borderId="11" xfId="0" applyFont="1" applyFill="1" applyBorder="1" applyAlignment="1">
      <alignment horizontal="center" vertical="center"/>
    </xf>
    <xf numFmtId="0" fontId="42" fillId="0" borderId="0" xfId="0" applyFont="1"/>
    <xf numFmtId="0" fontId="6" fillId="0" borderId="0" xfId="31" applyAlignment="1" applyProtection="1">
      <alignment horizontal="center"/>
    </xf>
    <xf numFmtId="0" fontId="6" fillId="25" borderId="0" xfId="31" applyFill="1" applyAlignment="1" applyProtection="1">
      <alignment horizontal="center"/>
    </xf>
    <xf numFmtId="0" fontId="0" fillId="0" borderId="0" xfId="0"/>
    <xf numFmtId="0" fontId="42" fillId="0" borderId="0" xfId="0" applyFont="1" applyFill="1" applyBorder="1" applyAlignment="1" applyProtection="1">
      <alignment horizontal="right" vertical="center"/>
    </xf>
    <xf numFmtId="0" fontId="50" fillId="0" borderId="0" xfId="0" applyFont="1" applyFill="1" applyBorder="1"/>
    <xf numFmtId="0" fontId="50" fillId="0" borderId="0" xfId="0" applyFont="1"/>
    <xf numFmtId="0" fontId="6" fillId="0" borderId="0" xfId="31" applyAlignment="1" applyProtection="1">
      <alignment horizontal="right"/>
    </xf>
    <xf numFmtId="0" fontId="38" fillId="0" borderId="0" xfId="31" applyFont="1" applyAlignment="1" applyProtection="1">
      <alignment horizontal="right"/>
    </xf>
    <xf numFmtId="3" fontId="51" fillId="0" borderId="0" xfId="0" applyNumberFormat="1" applyFont="1" applyFill="1" applyBorder="1" applyAlignment="1">
      <alignment horizontal="right" vertical="center"/>
    </xf>
    <xf numFmtId="0" fontId="6" fillId="0" borderId="0" xfId="31" applyAlignment="1" applyProtection="1">
      <alignment horizontal="center"/>
    </xf>
    <xf numFmtId="0" fontId="47" fillId="0" borderId="0" xfId="0" applyFont="1" applyFill="1" applyBorder="1" applyAlignment="1">
      <alignment horizontal="center"/>
    </xf>
    <xf numFmtId="0" fontId="2" fillId="24" borderId="11" xfId="0" applyFont="1" applyFill="1" applyBorder="1" applyAlignment="1">
      <alignment horizontal="center" vertical="center"/>
    </xf>
    <xf numFmtId="0" fontId="46" fillId="0" borderId="0" xfId="0" applyFont="1" applyFill="1" applyBorder="1" applyAlignment="1">
      <alignment horizontal="center"/>
    </xf>
    <xf numFmtId="0" fontId="52" fillId="0" borderId="0" xfId="0" applyFont="1"/>
    <xf numFmtId="0" fontId="41" fillId="0" borderId="0" xfId="0" applyFont="1"/>
    <xf numFmtId="3" fontId="53" fillId="0" borderId="0" xfId="0" applyNumberFormat="1" applyFont="1"/>
    <xf numFmtId="3" fontId="1" fillId="0" borderId="0" xfId="0" applyNumberFormat="1" applyFont="1" applyFill="1" applyBorder="1" applyAlignment="1"/>
    <xf numFmtId="3" fontId="49" fillId="0" borderId="0" xfId="0" applyNumberFormat="1" applyFont="1" applyFill="1" applyBorder="1" applyAlignment="1">
      <alignment horizontal="left" indent="1"/>
    </xf>
    <xf numFmtId="0" fontId="51" fillId="0" borderId="0" xfId="0" applyFont="1" applyFill="1" applyBorder="1" applyAlignment="1">
      <alignment horizontal="center"/>
    </xf>
    <xf numFmtId="0" fontId="54" fillId="0" borderId="0" xfId="0" applyFont="1" applyFill="1" applyBorder="1" applyAlignment="1">
      <alignment horizontal="center"/>
    </xf>
    <xf numFmtId="0" fontId="6" fillId="0" borderId="0" xfId="31" applyAlignment="1" applyProtection="1">
      <alignment horizontal="center"/>
    </xf>
    <xf numFmtId="0" fontId="6" fillId="25" borderId="0" xfId="31" applyFill="1" applyAlignment="1" applyProtection="1">
      <alignment horizontal="center"/>
    </xf>
    <xf numFmtId="0" fontId="38" fillId="25" borderId="0" xfId="31" applyFont="1" applyFill="1" applyAlignment="1" applyProtection="1">
      <alignment horizontal="center"/>
    </xf>
    <xf numFmtId="0" fontId="34" fillId="25" borderId="0" xfId="0" applyNumberFormat="1" applyFont="1" applyFill="1" applyAlignment="1">
      <alignment horizontal="justify" vertical="center" wrapText="1"/>
    </xf>
    <xf numFmtId="0" fontId="34" fillId="25" borderId="0" xfId="0" applyFont="1" applyFill="1" applyAlignment="1">
      <alignment vertical="center" wrapText="1"/>
    </xf>
    <xf numFmtId="0" fontId="3" fillId="24" borderId="11" xfId="0" applyFont="1" applyFill="1" applyBorder="1" applyAlignment="1" applyProtection="1">
      <alignment horizontal="right" vertical="center"/>
    </xf>
    <xf numFmtId="0" fontId="3" fillId="24" borderId="10" xfId="0" applyFont="1" applyFill="1" applyBorder="1" applyAlignment="1" applyProtection="1">
      <alignment horizontal="right" vertical="center"/>
    </xf>
    <xf numFmtId="3" fontId="3" fillId="24" borderId="11" xfId="0" applyNumberFormat="1" applyFont="1" applyFill="1" applyBorder="1" applyAlignment="1" applyProtection="1">
      <alignment horizontal="right" vertical="center"/>
    </xf>
    <xf numFmtId="0" fontId="46" fillId="0" borderId="0" xfId="0" applyFont="1" applyFill="1" applyBorder="1" applyAlignment="1">
      <alignment horizontal="center"/>
    </xf>
    <xf numFmtId="3" fontId="3" fillId="24" borderId="11" xfId="0" applyNumberFormat="1" applyFont="1" applyFill="1" applyBorder="1" applyAlignment="1" applyProtection="1">
      <alignment vertical="center"/>
    </xf>
    <xf numFmtId="0" fontId="3" fillId="24" borderId="10" xfId="0" applyFont="1" applyFill="1" applyBorder="1" applyAlignment="1" applyProtection="1">
      <alignment vertical="center"/>
    </xf>
    <xf numFmtId="0" fontId="29" fillId="25" borderId="0" xfId="0" applyFont="1" applyFill="1" applyAlignment="1">
      <alignment horizontal="center"/>
    </xf>
    <xf numFmtId="3" fontId="2" fillId="24" borderId="11" xfId="0" applyNumberFormat="1" applyFont="1" applyFill="1" applyBorder="1" applyAlignment="1" applyProtection="1">
      <alignment horizontal="right" vertical="center"/>
    </xf>
    <xf numFmtId="3" fontId="2" fillId="24" borderId="10" xfId="0" applyNumberFormat="1" applyFont="1" applyFill="1" applyBorder="1" applyAlignment="1" applyProtection="1">
      <alignment horizontal="right" vertical="center"/>
    </xf>
    <xf numFmtId="3" fontId="2" fillId="24" borderId="11" xfId="0" applyNumberFormat="1" applyFont="1" applyFill="1" applyBorder="1" applyAlignment="1" applyProtection="1">
      <alignment horizontal="right" vertical="center"/>
      <protection locked="0"/>
    </xf>
    <xf numFmtId="3" fontId="2" fillId="24" borderId="10" xfId="0" applyNumberFormat="1" applyFont="1" applyFill="1" applyBorder="1" applyAlignment="1" applyProtection="1">
      <alignment horizontal="right" vertical="center"/>
      <protection locked="0"/>
    </xf>
    <xf numFmtId="3" fontId="2" fillId="27" borderId="11" xfId="0" applyNumberFormat="1" applyFont="1" applyFill="1" applyBorder="1" applyAlignment="1" applyProtection="1">
      <alignment horizontal="right" vertical="center"/>
    </xf>
    <xf numFmtId="3" fontId="2" fillId="27" borderId="10" xfId="0" applyNumberFormat="1" applyFont="1" applyFill="1" applyBorder="1" applyAlignment="1" applyProtection="1">
      <alignment horizontal="right" vertical="center"/>
    </xf>
    <xf numFmtId="0" fontId="5" fillId="0" borderId="0" xfId="0" applyFont="1" applyAlignment="1">
      <alignment horizontal="left"/>
    </xf>
    <xf numFmtId="0" fontId="2" fillId="24" borderId="12" xfId="0" applyFont="1" applyFill="1" applyBorder="1" applyAlignment="1" applyProtection="1">
      <alignment horizontal="center" vertical="center"/>
      <protection locked="0"/>
    </xf>
    <xf numFmtId="0" fontId="2" fillId="24" borderId="13" xfId="0" applyFont="1" applyFill="1" applyBorder="1" applyAlignment="1" applyProtection="1">
      <alignment horizontal="center" vertical="center"/>
      <protection locked="0"/>
    </xf>
    <xf numFmtId="0" fontId="2" fillId="24" borderId="11" xfId="0" applyFont="1" applyFill="1" applyBorder="1" applyAlignment="1" applyProtection="1">
      <alignment horizontal="right" vertical="center"/>
      <protection locked="0"/>
    </xf>
    <xf numFmtId="0" fontId="2" fillId="24" borderId="10" xfId="0" applyFont="1" applyFill="1" applyBorder="1" applyAlignment="1" applyProtection="1">
      <alignment horizontal="right" vertical="center"/>
      <protection locked="0"/>
    </xf>
    <xf numFmtId="0" fontId="3" fillId="27" borderId="11" xfId="0" applyFont="1" applyFill="1" applyBorder="1" applyAlignment="1" applyProtection="1">
      <alignment horizontal="right" vertical="center"/>
    </xf>
    <xf numFmtId="0" fontId="3" fillId="27" borderId="10" xfId="0" applyFont="1" applyFill="1" applyBorder="1" applyAlignment="1" applyProtection="1">
      <alignment horizontal="right" vertical="center"/>
    </xf>
    <xf numFmtId="0" fontId="2" fillId="27" borderId="11" xfId="0" applyFont="1" applyFill="1" applyBorder="1" applyAlignment="1" applyProtection="1">
      <alignment horizontal="right" vertical="center"/>
    </xf>
    <xf numFmtId="0" fontId="2" fillId="27" borderId="10" xfId="0" applyFont="1" applyFill="1" applyBorder="1" applyAlignment="1" applyProtection="1">
      <alignment horizontal="right" vertical="center"/>
    </xf>
    <xf numFmtId="0" fontId="2" fillId="0" borderId="0" xfId="0" applyFont="1" applyAlignment="1">
      <alignment horizontal="center"/>
    </xf>
    <xf numFmtId="0" fontId="5" fillId="25" borderId="0" xfId="0" applyFont="1" applyFill="1" applyAlignment="1">
      <alignment horizontal="justify" vertical="center" wrapText="1"/>
    </xf>
    <xf numFmtId="0" fontId="5" fillId="0" borderId="0" xfId="0" applyFont="1" applyAlignment="1">
      <alignment horizontal="justify" vertical="top" wrapText="1"/>
    </xf>
    <xf numFmtId="0" fontId="5" fillId="0" borderId="0" xfId="0" applyFont="1" applyAlignment="1">
      <alignment horizontal="justify" vertical="top"/>
    </xf>
    <xf numFmtId="0" fontId="2" fillId="24" borderId="11" xfId="0" applyFont="1" applyFill="1" applyBorder="1" applyAlignment="1">
      <alignment horizontal="center" vertical="center"/>
    </xf>
    <xf numFmtId="0" fontId="5" fillId="25" borderId="0" xfId="0" applyFont="1" applyFill="1" applyAlignment="1">
      <alignment horizontal="left" vertical="center" wrapText="1"/>
    </xf>
    <xf numFmtId="0" fontId="6" fillId="25" borderId="0" xfId="31" applyFill="1" applyAlignment="1" applyProtection="1">
      <alignment horizontal="right" vertical="center"/>
    </xf>
    <xf numFmtId="0" fontId="6" fillId="0" borderId="0" xfId="31" applyAlignment="1" applyProtection="1">
      <alignment horizontal="right" vertical="center"/>
    </xf>
    <xf numFmtId="0" fontId="33" fillId="0" borderId="0" xfId="0" applyFont="1" applyFill="1"/>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31" builtinId="8"/>
    <cellStyle name="Incorrecto" xfId="32" builtinId="27" customBuiltin="1"/>
    <cellStyle name="Neutral" xfId="33" builtinId="28" customBuiltin="1"/>
    <cellStyle name="Normal" xfId="0" builtinId="0"/>
    <cellStyle name="Normal 2" xfId="43"/>
    <cellStyle name="Notas" xfId="34" builtinId="10" customBuiltin="1"/>
    <cellStyle name="Salida" xfId="35" builtinId="21" customBuiltin="1"/>
    <cellStyle name="Texto de advertencia" xfId="36" builtinId="11" customBuiltin="1"/>
    <cellStyle name="Texto explicativo" xfId="37" builtinId="53" customBuiltin="1"/>
    <cellStyle name="Título" xfId="38" builtinId="15" customBuiltin="1"/>
    <cellStyle name="Título 1" xfId="39"/>
    <cellStyle name="Título 2" xfId="40" builtinId="17" customBuiltin="1"/>
    <cellStyle name="Título 3" xfId="41" builtinId="18" customBuiltin="1"/>
    <cellStyle name="Total" xfId="42" builtinId="25" customBuiltin="1"/>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19050</xdr:colOff>
      <xdr:row>1</xdr:row>
      <xdr:rowOff>89535</xdr:rowOff>
    </xdr:from>
    <xdr:to>
      <xdr:col>11</xdr:col>
      <xdr:colOff>0</xdr:colOff>
      <xdr:row>3</xdr:row>
      <xdr:rowOff>152400</xdr:rowOff>
    </xdr:to>
    <xdr:pic>
      <xdr:nvPicPr>
        <xdr:cNvPr id="1363"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48525" y="251460"/>
          <a:ext cx="1438276" cy="386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4</xdr:col>
      <xdr:colOff>76200</xdr:colOff>
      <xdr:row>5</xdr:row>
      <xdr:rowOff>76200</xdr:rowOff>
    </xdr:to>
    <xdr:pic>
      <xdr:nvPicPr>
        <xdr:cNvPr id="136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38100</xdr:colOff>
      <xdr:row>1</xdr:row>
      <xdr:rowOff>7620</xdr:rowOff>
    </xdr:from>
    <xdr:to>
      <xdr:col>6</xdr:col>
      <xdr:colOff>1143000</xdr:colOff>
      <xdr:row>3</xdr:row>
      <xdr:rowOff>0</xdr:rowOff>
    </xdr:to>
    <xdr:pic>
      <xdr:nvPicPr>
        <xdr:cNvPr id="14669"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8820" y="175260"/>
          <a:ext cx="110490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419100</xdr:colOff>
      <xdr:row>0</xdr:row>
      <xdr:rowOff>0</xdr:rowOff>
    </xdr:from>
    <xdr:to>
      <xdr:col>3</xdr:col>
      <xdr:colOff>716280</xdr:colOff>
      <xdr:row>5</xdr:row>
      <xdr:rowOff>76200</xdr:rowOff>
    </xdr:to>
    <xdr:pic>
      <xdr:nvPicPr>
        <xdr:cNvPr id="14670"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0"/>
          <a:ext cx="24231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7620</xdr:colOff>
      <xdr:row>1</xdr:row>
      <xdr:rowOff>137160</xdr:rowOff>
    </xdr:from>
    <xdr:to>
      <xdr:col>7</xdr:col>
      <xdr:colOff>45720</xdr:colOff>
      <xdr:row>3</xdr:row>
      <xdr:rowOff>129540</xdr:rowOff>
    </xdr:to>
    <xdr:pic>
      <xdr:nvPicPr>
        <xdr:cNvPr id="3411"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68340" y="304800"/>
          <a:ext cx="124968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434340</xdr:colOff>
      <xdr:row>0</xdr:row>
      <xdr:rowOff>0</xdr:rowOff>
    </xdr:from>
    <xdr:to>
      <xdr:col>3</xdr:col>
      <xdr:colOff>731520</xdr:colOff>
      <xdr:row>5</xdr:row>
      <xdr:rowOff>76200</xdr:rowOff>
    </xdr:to>
    <xdr:pic>
      <xdr:nvPicPr>
        <xdr:cNvPr id="3412"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4340" y="0"/>
          <a:ext cx="24231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1097280</xdr:colOff>
      <xdr:row>1</xdr:row>
      <xdr:rowOff>144780</xdr:rowOff>
    </xdr:from>
    <xdr:to>
      <xdr:col>6</xdr:col>
      <xdr:colOff>1135380</xdr:colOff>
      <xdr:row>3</xdr:row>
      <xdr:rowOff>137160</xdr:rowOff>
    </xdr:to>
    <xdr:pic>
      <xdr:nvPicPr>
        <xdr:cNvPr id="4435"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6920" y="312420"/>
          <a:ext cx="124206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434340</xdr:colOff>
      <xdr:row>0</xdr:row>
      <xdr:rowOff>0</xdr:rowOff>
    </xdr:from>
    <xdr:to>
      <xdr:col>3</xdr:col>
      <xdr:colOff>525780</xdr:colOff>
      <xdr:row>5</xdr:row>
      <xdr:rowOff>76200</xdr:rowOff>
    </xdr:to>
    <xdr:pic>
      <xdr:nvPicPr>
        <xdr:cNvPr id="4436"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4340" y="0"/>
          <a:ext cx="24231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1181100</xdr:colOff>
      <xdr:row>2</xdr:row>
      <xdr:rowOff>22860</xdr:rowOff>
    </xdr:from>
    <xdr:to>
      <xdr:col>7</xdr:col>
      <xdr:colOff>22860</xdr:colOff>
      <xdr:row>4</xdr:row>
      <xdr:rowOff>7620</xdr:rowOff>
    </xdr:to>
    <xdr:pic>
      <xdr:nvPicPr>
        <xdr:cNvPr id="5459"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0740" y="358140"/>
          <a:ext cx="12496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xdr:colOff>
      <xdr:row>0</xdr:row>
      <xdr:rowOff>0</xdr:rowOff>
    </xdr:from>
    <xdr:to>
      <xdr:col>3</xdr:col>
      <xdr:colOff>556260</xdr:colOff>
      <xdr:row>5</xdr:row>
      <xdr:rowOff>76200</xdr:rowOff>
    </xdr:to>
    <xdr:pic>
      <xdr:nvPicPr>
        <xdr:cNvPr id="5460"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 y="0"/>
          <a:ext cx="24231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1196340</xdr:colOff>
      <xdr:row>2</xdr:row>
      <xdr:rowOff>38100</xdr:rowOff>
    </xdr:from>
    <xdr:to>
      <xdr:col>7</xdr:col>
      <xdr:colOff>30480</xdr:colOff>
      <xdr:row>4</xdr:row>
      <xdr:rowOff>30480</xdr:rowOff>
    </xdr:to>
    <xdr:pic>
      <xdr:nvPicPr>
        <xdr:cNvPr id="6483"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5980" y="373380"/>
          <a:ext cx="124206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548640</xdr:colOff>
      <xdr:row>5</xdr:row>
      <xdr:rowOff>76200</xdr:rowOff>
    </xdr:to>
    <xdr:pic>
      <xdr:nvPicPr>
        <xdr:cNvPr id="648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0"/>
          <a:ext cx="24231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1165860</xdr:colOff>
      <xdr:row>2</xdr:row>
      <xdr:rowOff>38100</xdr:rowOff>
    </xdr:from>
    <xdr:to>
      <xdr:col>7</xdr:col>
      <xdr:colOff>0</xdr:colOff>
      <xdr:row>4</xdr:row>
      <xdr:rowOff>30480</xdr:rowOff>
    </xdr:to>
    <xdr:pic>
      <xdr:nvPicPr>
        <xdr:cNvPr id="7507"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373380"/>
          <a:ext cx="124206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426720</xdr:colOff>
      <xdr:row>0</xdr:row>
      <xdr:rowOff>0</xdr:rowOff>
    </xdr:from>
    <xdr:to>
      <xdr:col>3</xdr:col>
      <xdr:colOff>518160</xdr:colOff>
      <xdr:row>5</xdr:row>
      <xdr:rowOff>76200</xdr:rowOff>
    </xdr:to>
    <xdr:pic>
      <xdr:nvPicPr>
        <xdr:cNvPr id="7508"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6720" y="0"/>
          <a:ext cx="24231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1173480</xdr:colOff>
      <xdr:row>1</xdr:row>
      <xdr:rowOff>160020</xdr:rowOff>
    </xdr:from>
    <xdr:to>
      <xdr:col>7</xdr:col>
      <xdr:colOff>7620</xdr:colOff>
      <xdr:row>3</xdr:row>
      <xdr:rowOff>144780</xdr:rowOff>
    </xdr:to>
    <xdr:pic>
      <xdr:nvPicPr>
        <xdr:cNvPr id="8531"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7380" y="327660"/>
          <a:ext cx="124206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xdr:colOff>
      <xdr:row>0</xdr:row>
      <xdr:rowOff>0</xdr:rowOff>
    </xdr:from>
    <xdr:to>
      <xdr:col>3</xdr:col>
      <xdr:colOff>762000</xdr:colOff>
      <xdr:row>5</xdr:row>
      <xdr:rowOff>76200</xdr:rowOff>
    </xdr:to>
    <xdr:pic>
      <xdr:nvPicPr>
        <xdr:cNvPr id="8532"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 y="0"/>
          <a:ext cx="24231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1104900</xdr:colOff>
      <xdr:row>2</xdr:row>
      <xdr:rowOff>38100</xdr:rowOff>
    </xdr:from>
    <xdr:to>
      <xdr:col>6</xdr:col>
      <xdr:colOff>1143000</xdr:colOff>
      <xdr:row>4</xdr:row>
      <xdr:rowOff>30480</xdr:rowOff>
    </xdr:to>
    <xdr:pic>
      <xdr:nvPicPr>
        <xdr:cNvPr id="9555"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8800" y="373380"/>
          <a:ext cx="124206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434340</xdr:colOff>
      <xdr:row>0</xdr:row>
      <xdr:rowOff>0</xdr:rowOff>
    </xdr:from>
    <xdr:to>
      <xdr:col>3</xdr:col>
      <xdr:colOff>731520</xdr:colOff>
      <xdr:row>5</xdr:row>
      <xdr:rowOff>76200</xdr:rowOff>
    </xdr:to>
    <xdr:pic>
      <xdr:nvPicPr>
        <xdr:cNvPr id="9556"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4340" y="0"/>
          <a:ext cx="24231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1158240</xdr:colOff>
      <xdr:row>1</xdr:row>
      <xdr:rowOff>160020</xdr:rowOff>
    </xdr:from>
    <xdr:to>
      <xdr:col>6</xdr:col>
      <xdr:colOff>1196340</xdr:colOff>
      <xdr:row>3</xdr:row>
      <xdr:rowOff>144780</xdr:rowOff>
    </xdr:to>
    <xdr:pic>
      <xdr:nvPicPr>
        <xdr:cNvPr id="10579"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92140" y="327660"/>
          <a:ext cx="124206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449580</xdr:colOff>
      <xdr:row>0</xdr:row>
      <xdr:rowOff>0</xdr:rowOff>
    </xdr:from>
    <xdr:to>
      <xdr:col>3</xdr:col>
      <xdr:colOff>746760</xdr:colOff>
      <xdr:row>5</xdr:row>
      <xdr:rowOff>76200</xdr:rowOff>
    </xdr:to>
    <xdr:pic>
      <xdr:nvPicPr>
        <xdr:cNvPr id="10580"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9580" y="0"/>
          <a:ext cx="24231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1158240</xdr:colOff>
      <xdr:row>2</xdr:row>
      <xdr:rowOff>22860</xdr:rowOff>
    </xdr:from>
    <xdr:to>
      <xdr:col>6</xdr:col>
      <xdr:colOff>1196340</xdr:colOff>
      <xdr:row>4</xdr:row>
      <xdr:rowOff>7620</xdr:rowOff>
    </xdr:to>
    <xdr:pic>
      <xdr:nvPicPr>
        <xdr:cNvPr id="11603"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92140" y="358140"/>
          <a:ext cx="124206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411480</xdr:colOff>
      <xdr:row>0</xdr:row>
      <xdr:rowOff>0</xdr:rowOff>
    </xdr:from>
    <xdr:to>
      <xdr:col>3</xdr:col>
      <xdr:colOff>701040</xdr:colOff>
      <xdr:row>5</xdr:row>
      <xdr:rowOff>76200</xdr:rowOff>
    </xdr:to>
    <xdr:pic>
      <xdr:nvPicPr>
        <xdr:cNvPr id="1160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 y="0"/>
          <a:ext cx="241554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6812280</xdr:colOff>
      <xdr:row>1</xdr:row>
      <xdr:rowOff>137159</xdr:rowOff>
    </xdr:from>
    <xdr:to>
      <xdr:col>2</xdr:col>
      <xdr:colOff>224205</xdr:colOff>
      <xdr:row>4</xdr:row>
      <xdr:rowOff>38099</xdr:rowOff>
    </xdr:to>
    <xdr:pic>
      <xdr:nvPicPr>
        <xdr:cNvPr id="2649" name="Picture 4"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7155" y="299084"/>
          <a:ext cx="1251000" cy="386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441960</xdr:colOff>
      <xdr:row>0</xdr:row>
      <xdr:rowOff>0</xdr:rowOff>
    </xdr:from>
    <xdr:to>
      <xdr:col>1</xdr:col>
      <xdr:colOff>1935480</xdr:colOff>
      <xdr:row>5</xdr:row>
      <xdr:rowOff>76200</xdr:rowOff>
    </xdr:to>
    <xdr:pic>
      <xdr:nvPicPr>
        <xdr:cNvPr id="2650"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1960" y="0"/>
          <a:ext cx="24231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883920</xdr:colOff>
      <xdr:row>2</xdr:row>
      <xdr:rowOff>60960</xdr:rowOff>
    </xdr:from>
    <xdr:to>
      <xdr:col>6</xdr:col>
      <xdr:colOff>922020</xdr:colOff>
      <xdr:row>4</xdr:row>
      <xdr:rowOff>45720</xdr:rowOff>
    </xdr:to>
    <xdr:pic>
      <xdr:nvPicPr>
        <xdr:cNvPr id="12627"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7820" y="396240"/>
          <a:ext cx="124206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22860</xdr:colOff>
      <xdr:row>0</xdr:row>
      <xdr:rowOff>0</xdr:rowOff>
    </xdr:from>
    <xdr:to>
      <xdr:col>3</xdr:col>
      <xdr:colOff>777240</xdr:colOff>
      <xdr:row>5</xdr:row>
      <xdr:rowOff>76200</xdr:rowOff>
    </xdr:to>
    <xdr:pic>
      <xdr:nvPicPr>
        <xdr:cNvPr id="12628"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0060" y="0"/>
          <a:ext cx="24231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5</xdr:col>
      <xdr:colOff>1005840</xdr:colOff>
      <xdr:row>2</xdr:row>
      <xdr:rowOff>7620</xdr:rowOff>
    </xdr:from>
    <xdr:to>
      <xdr:col>6</xdr:col>
      <xdr:colOff>1043940</xdr:colOff>
      <xdr:row>4</xdr:row>
      <xdr:rowOff>0</xdr:rowOff>
    </xdr:to>
    <xdr:pic>
      <xdr:nvPicPr>
        <xdr:cNvPr id="13651"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9740" y="342900"/>
          <a:ext cx="124206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449580</xdr:colOff>
      <xdr:row>0</xdr:row>
      <xdr:rowOff>0</xdr:rowOff>
    </xdr:from>
    <xdr:to>
      <xdr:col>3</xdr:col>
      <xdr:colOff>746760</xdr:colOff>
      <xdr:row>5</xdr:row>
      <xdr:rowOff>76200</xdr:rowOff>
    </xdr:to>
    <xdr:pic>
      <xdr:nvPicPr>
        <xdr:cNvPr id="13652"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9580" y="0"/>
          <a:ext cx="24231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723899</xdr:colOff>
      <xdr:row>0</xdr:row>
      <xdr:rowOff>38100</xdr:rowOff>
    </xdr:from>
    <xdr:to>
      <xdr:col>3</xdr:col>
      <xdr:colOff>589540</xdr:colOff>
      <xdr:row>6</xdr:row>
      <xdr:rowOff>21404</xdr:rowOff>
    </xdr:to>
    <xdr:pic>
      <xdr:nvPicPr>
        <xdr:cNvPr id="2" name="Imagen 1"/>
        <xdr:cNvPicPr>
          <a:picLocks noChangeAspect="1"/>
        </xdr:cNvPicPr>
      </xdr:nvPicPr>
      <xdr:blipFill>
        <a:blip xmlns:r="http://schemas.openxmlformats.org/officeDocument/2006/relationships" r:embed="rId1"/>
        <a:stretch>
          <a:fillRect/>
        </a:stretch>
      </xdr:blipFill>
      <xdr:spPr>
        <a:xfrm>
          <a:off x="723899" y="38100"/>
          <a:ext cx="2614085" cy="967911"/>
        </a:xfrm>
        <a:prstGeom prst="rect">
          <a:avLst/>
        </a:prstGeom>
      </xdr:spPr>
    </xdr:pic>
    <xdr:clientData/>
  </xdr:twoCellAnchor>
  <xdr:twoCellAnchor editAs="oneCell">
    <xdr:from>
      <xdr:col>17</xdr:col>
      <xdr:colOff>214259</xdr:colOff>
      <xdr:row>2</xdr:row>
      <xdr:rowOff>57152</xdr:rowOff>
    </xdr:from>
    <xdr:to>
      <xdr:col>19</xdr:col>
      <xdr:colOff>355263</xdr:colOff>
      <xdr:row>4</xdr:row>
      <xdr:rowOff>74917</xdr:rowOff>
    </xdr:to>
    <xdr:pic>
      <xdr:nvPicPr>
        <xdr:cNvPr id="3" name="Imagen 2"/>
        <xdr:cNvPicPr>
          <a:picLocks noChangeAspect="1"/>
        </xdr:cNvPicPr>
      </xdr:nvPicPr>
      <xdr:blipFill>
        <a:blip xmlns:r="http://schemas.openxmlformats.org/officeDocument/2006/relationships" r:embed="rId2"/>
        <a:stretch>
          <a:fillRect/>
        </a:stretch>
      </xdr:blipFill>
      <xdr:spPr>
        <a:xfrm>
          <a:off x="12725186" y="378219"/>
          <a:ext cx="1575105" cy="360237"/>
        </a:xfrm>
        <a:prstGeom prst="rect">
          <a:avLst/>
        </a:prstGeom>
      </xdr:spPr>
    </xdr:pic>
    <xdr:clientData/>
  </xdr:twoCellAnchor>
  <xdr:twoCellAnchor editAs="oneCell">
    <xdr:from>
      <xdr:col>2</xdr:col>
      <xdr:colOff>139130</xdr:colOff>
      <xdr:row>25</xdr:row>
      <xdr:rowOff>32108</xdr:rowOff>
    </xdr:from>
    <xdr:to>
      <xdr:col>18</xdr:col>
      <xdr:colOff>196987</xdr:colOff>
      <xdr:row>54</xdr:row>
      <xdr:rowOff>85619</xdr:rowOff>
    </xdr:to>
    <xdr:pic>
      <xdr:nvPicPr>
        <xdr:cNvPr id="4" name="Imagen 3"/>
        <xdr:cNvPicPr>
          <a:picLocks noChangeAspect="1"/>
        </xdr:cNvPicPr>
      </xdr:nvPicPr>
      <xdr:blipFill>
        <a:blip xmlns:r="http://schemas.openxmlformats.org/officeDocument/2006/relationships" r:embed="rId3"/>
        <a:stretch>
          <a:fillRect/>
        </a:stretch>
      </xdr:blipFill>
      <xdr:spPr>
        <a:xfrm>
          <a:off x="1894299" y="4184580"/>
          <a:ext cx="11530666" cy="47410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24765</xdr:colOff>
      <xdr:row>0</xdr:row>
      <xdr:rowOff>74295</xdr:rowOff>
    </xdr:from>
    <xdr:to>
      <xdr:col>3</xdr:col>
      <xdr:colOff>291465</xdr:colOff>
      <xdr:row>5</xdr:row>
      <xdr:rowOff>158115</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915" y="74295"/>
          <a:ext cx="236220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809624</xdr:colOff>
      <xdr:row>2</xdr:row>
      <xdr:rowOff>38100</xdr:rowOff>
    </xdr:from>
    <xdr:to>
      <xdr:col>7</xdr:col>
      <xdr:colOff>117737</xdr:colOff>
      <xdr:row>4</xdr:row>
      <xdr:rowOff>133350</xdr:rowOff>
    </xdr:to>
    <xdr:pic>
      <xdr:nvPicPr>
        <xdr:cNvPr id="3" name="Picture 2" descr="Nueva imagen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38774" y="361950"/>
          <a:ext cx="1403613"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24765</xdr:colOff>
      <xdr:row>0</xdr:row>
      <xdr:rowOff>74295</xdr:rowOff>
    </xdr:from>
    <xdr:to>
      <xdr:col>3</xdr:col>
      <xdr:colOff>291465</xdr:colOff>
      <xdr:row>5</xdr:row>
      <xdr:rowOff>158115</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915" y="74295"/>
          <a:ext cx="236220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809624</xdr:colOff>
      <xdr:row>2</xdr:row>
      <xdr:rowOff>38100</xdr:rowOff>
    </xdr:from>
    <xdr:to>
      <xdr:col>7</xdr:col>
      <xdr:colOff>117737</xdr:colOff>
      <xdr:row>4</xdr:row>
      <xdr:rowOff>133350</xdr:rowOff>
    </xdr:to>
    <xdr:pic>
      <xdr:nvPicPr>
        <xdr:cNvPr id="3" name="Picture 2" descr="Nueva imagen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38774" y="361950"/>
          <a:ext cx="1403613"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281940</xdr:colOff>
      <xdr:row>0</xdr:row>
      <xdr:rowOff>7620</xdr:rowOff>
    </xdr:from>
    <xdr:to>
      <xdr:col>3</xdr:col>
      <xdr:colOff>548640</xdr:colOff>
      <xdr:row>5</xdr:row>
      <xdr:rowOff>91440</xdr:rowOff>
    </xdr:to>
    <xdr:pic>
      <xdr:nvPicPr>
        <xdr:cNvPr id="18483"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140" y="7620"/>
          <a:ext cx="2415540" cy="92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xdr:row>
      <xdr:rowOff>0</xdr:rowOff>
    </xdr:from>
    <xdr:to>
      <xdr:col>7</xdr:col>
      <xdr:colOff>30480</xdr:colOff>
      <xdr:row>2</xdr:row>
      <xdr:rowOff>160020</xdr:rowOff>
    </xdr:to>
    <xdr:pic>
      <xdr:nvPicPr>
        <xdr:cNvPr id="18484" name="Picture 2" descr="Nueva imagen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9300" y="167640"/>
          <a:ext cx="110490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7620</xdr:colOff>
      <xdr:row>0</xdr:row>
      <xdr:rowOff>0</xdr:rowOff>
    </xdr:from>
    <xdr:to>
      <xdr:col>3</xdr:col>
      <xdr:colOff>274320</xdr:colOff>
      <xdr:row>5</xdr:row>
      <xdr:rowOff>76200</xdr:rowOff>
    </xdr:to>
    <xdr:pic>
      <xdr:nvPicPr>
        <xdr:cNvPr id="17583"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0"/>
          <a:ext cx="241554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xdr:row>
      <xdr:rowOff>0</xdr:rowOff>
    </xdr:from>
    <xdr:to>
      <xdr:col>7</xdr:col>
      <xdr:colOff>30480</xdr:colOff>
      <xdr:row>2</xdr:row>
      <xdr:rowOff>160020</xdr:rowOff>
    </xdr:to>
    <xdr:pic>
      <xdr:nvPicPr>
        <xdr:cNvPr id="17584" name="Picture 2" descr="Nueva imagen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9300" y="167640"/>
          <a:ext cx="110490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38100</xdr:colOff>
      <xdr:row>1</xdr:row>
      <xdr:rowOff>7620</xdr:rowOff>
    </xdr:from>
    <xdr:to>
      <xdr:col>6</xdr:col>
      <xdr:colOff>1143000</xdr:colOff>
      <xdr:row>3</xdr:row>
      <xdr:rowOff>0</xdr:rowOff>
    </xdr:to>
    <xdr:pic>
      <xdr:nvPicPr>
        <xdr:cNvPr id="16693"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8820" y="175260"/>
          <a:ext cx="110490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3</xdr:col>
      <xdr:colOff>632460</xdr:colOff>
      <xdr:row>5</xdr:row>
      <xdr:rowOff>76200</xdr:rowOff>
    </xdr:to>
    <xdr:pic>
      <xdr:nvPicPr>
        <xdr:cNvPr id="1669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0"/>
          <a:ext cx="241554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38100</xdr:colOff>
      <xdr:row>1</xdr:row>
      <xdr:rowOff>7620</xdr:rowOff>
    </xdr:from>
    <xdr:to>
      <xdr:col>6</xdr:col>
      <xdr:colOff>1143000</xdr:colOff>
      <xdr:row>3</xdr:row>
      <xdr:rowOff>0</xdr:rowOff>
    </xdr:to>
    <xdr:pic>
      <xdr:nvPicPr>
        <xdr:cNvPr id="15683"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8820" y="175260"/>
          <a:ext cx="110490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396240</xdr:colOff>
      <xdr:row>0</xdr:row>
      <xdr:rowOff>0</xdr:rowOff>
    </xdr:from>
    <xdr:to>
      <xdr:col>3</xdr:col>
      <xdr:colOff>693420</xdr:colOff>
      <xdr:row>5</xdr:row>
      <xdr:rowOff>76200</xdr:rowOff>
    </xdr:to>
    <xdr:pic>
      <xdr:nvPicPr>
        <xdr:cNvPr id="1568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240" y="0"/>
          <a:ext cx="24231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8:K44"/>
  <sheetViews>
    <sheetView showGridLines="0" showRowColHeaders="0" tabSelected="1" workbookViewId="0">
      <selection activeCell="G8" sqref="G8"/>
    </sheetView>
  </sheetViews>
  <sheetFormatPr baseColWidth="10" defaultColWidth="9.140625" defaultRowHeight="12.75" x14ac:dyDescent="0.2"/>
  <cols>
    <col min="1" max="1" width="5.5703125" customWidth="1"/>
    <col min="2" max="11" width="11.42578125" customWidth="1"/>
  </cols>
  <sheetData>
    <row r="8" spans="2:11" ht="15.75" x14ac:dyDescent="0.25">
      <c r="G8" s="41" t="s">
        <v>79</v>
      </c>
      <c r="H8" s="41"/>
      <c r="I8" s="41"/>
      <c r="J8" s="41"/>
      <c r="K8" s="41"/>
    </row>
    <row r="9" spans="2:11" ht="15.75" x14ac:dyDescent="0.25">
      <c r="D9" s="69"/>
      <c r="E9" s="69"/>
      <c r="F9" s="62" t="s">
        <v>85</v>
      </c>
      <c r="G9" s="62"/>
      <c r="H9" s="62"/>
      <c r="I9" s="62"/>
      <c r="J9" s="62"/>
      <c r="K9" s="62"/>
    </row>
    <row r="10" spans="2:11" ht="15.75" x14ac:dyDescent="0.25">
      <c r="D10" s="69"/>
      <c r="E10" s="69"/>
      <c r="F10" s="62"/>
      <c r="G10" s="62"/>
      <c r="H10" s="62"/>
      <c r="I10" s="62"/>
      <c r="J10" s="62"/>
      <c r="K10" s="62"/>
    </row>
    <row r="11" spans="2:11" ht="18" customHeight="1" x14ac:dyDescent="0.2">
      <c r="C11" s="143" t="s">
        <v>56</v>
      </c>
      <c r="D11" s="143"/>
      <c r="E11" s="143"/>
      <c r="F11" s="143"/>
      <c r="G11" s="143"/>
      <c r="H11" s="143"/>
      <c r="I11" s="143"/>
      <c r="J11" s="143"/>
      <c r="K11" s="143"/>
    </row>
    <row r="12" spans="2:11" ht="12.75" customHeight="1" x14ac:dyDescent="0.2">
      <c r="B12" s="40"/>
      <c r="C12" s="40"/>
      <c r="D12" s="40"/>
      <c r="E12" s="42"/>
      <c r="F12" s="42"/>
      <c r="G12" s="42"/>
      <c r="H12" s="42"/>
      <c r="I12" s="42"/>
      <c r="J12" s="40"/>
      <c r="K12" s="40"/>
    </row>
    <row r="13" spans="2:11" x14ac:dyDescent="0.2">
      <c r="B13" s="40"/>
      <c r="C13" s="141" t="s">
        <v>75</v>
      </c>
      <c r="D13" s="141"/>
      <c r="E13" s="141"/>
      <c r="F13" s="141"/>
      <c r="G13" s="141"/>
      <c r="H13" s="141"/>
      <c r="I13" s="141"/>
      <c r="J13" s="141"/>
      <c r="K13" s="141"/>
    </row>
    <row r="14" spans="2:11" x14ac:dyDescent="0.2">
      <c r="B14" s="40"/>
      <c r="C14" s="40"/>
      <c r="D14" s="40"/>
      <c r="E14" s="72"/>
      <c r="F14" s="72"/>
      <c r="G14" s="73"/>
      <c r="H14" s="73"/>
      <c r="I14" s="73"/>
    </row>
    <row r="15" spans="2:11" x14ac:dyDescent="0.2">
      <c r="B15" s="40"/>
      <c r="C15" s="40"/>
      <c r="D15" s="40"/>
      <c r="E15" s="75" t="s">
        <v>57</v>
      </c>
      <c r="F15" s="75" t="s">
        <v>70</v>
      </c>
      <c r="G15" s="122" t="s">
        <v>73</v>
      </c>
      <c r="H15" s="121" t="s">
        <v>78</v>
      </c>
      <c r="I15" s="130" t="s">
        <v>84</v>
      </c>
      <c r="J15" s="63"/>
      <c r="K15" s="123"/>
    </row>
    <row r="16" spans="2:11" x14ac:dyDescent="0.2">
      <c r="B16" s="40"/>
      <c r="C16" s="40"/>
      <c r="D16" s="40"/>
      <c r="E16" s="73"/>
      <c r="F16" s="76"/>
      <c r="G16" s="74"/>
      <c r="H16" s="76"/>
      <c r="I16" s="73"/>
      <c r="J16" s="63"/>
    </row>
    <row r="17" spans="2:10" x14ac:dyDescent="0.2">
      <c r="B17" s="40"/>
      <c r="C17" s="40"/>
      <c r="D17" s="40"/>
      <c r="E17" s="75" t="s">
        <v>58</v>
      </c>
      <c r="F17" s="75" t="s">
        <v>66</v>
      </c>
      <c r="G17" s="74" t="s">
        <v>67</v>
      </c>
      <c r="H17" s="74" t="s">
        <v>68</v>
      </c>
      <c r="I17" s="75" t="s">
        <v>69</v>
      </c>
      <c r="J17" s="63"/>
    </row>
    <row r="18" spans="2:10" x14ac:dyDescent="0.2">
      <c r="B18" s="40"/>
      <c r="C18" s="40"/>
      <c r="D18" s="40"/>
      <c r="F18" s="76"/>
      <c r="G18" s="75"/>
      <c r="H18" s="76"/>
      <c r="I18" s="73"/>
      <c r="J18" s="63"/>
    </row>
    <row r="19" spans="2:10" x14ac:dyDescent="0.2">
      <c r="B19" s="40"/>
      <c r="C19" s="40"/>
      <c r="D19" s="40"/>
      <c r="E19" s="74" t="s">
        <v>59</v>
      </c>
      <c r="F19" s="75" t="s">
        <v>62</v>
      </c>
      <c r="G19" s="74" t="s">
        <v>63</v>
      </c>
      <c r="H19" s="74" t="s">
        <v>64</v>
      </c>
      <c r="I19" s="75" t="s">
        <v>65</v>
      </c>
      <c r="J19" s="63"/>
    </row>
    <row r="20" spans="2:10" x14ac:dyDescent="0.2">
      <c r="B20" s="40"/>
      <c r="C20" s="40"/>
      <c r="D20" s="40"/>
      <c r="E20" s="73"/>
      <c r="F20" s="76"/>
      <c r="G20" s="74"/>
      <c r="H20" s="76"/>
      <c r="I20" s="73"/>
      <c r="J20" s="63"/>
    </row>
    <row r="21" spans="2:10" x14ac:dyDescent="0.2">
      <c r="B21" s="40"/>
      <c r="C21" s="40"/>
      <c r="D21" s="40"/>
      <c r="G21" s="74" t="s">
        <v>71</v>
      </c>
      <c r="H21" s="74" t="s">
        <v>60</v>
      </c>
      <c r="I21" s="75" t="s">
        <v>61</v>
      </c>
      <c r="J21" s="63"/>
    </row>
    <row r="22" spans="2:10" x14ac:dyDescent="0.2">
      <c r="E22" s="76"/>
      <c r="F22" s="76"/>
      <c r="G22" s="74"/>
      <c r="H22" s="76"/>
      <c r="I22" s="76"/>
      <c r="J22" s="63"/>
    </row>
    <row r="23" spans="2:10" x14ac:dyDescent="0.2">
      <c r="E23" s="71"/>
      <c r="F23" s="71"/>
      <c r="G23" s="70"/>
      <c r="H23" s="71"/>
      <c r="I23" s="71"/>
      <c r="J23" s="63"/>
    </row>
    <row r="24" spans="2:10" x14ac:dyDescent="0.2">
      <c r="E24" s="63"/>
      <c r="F24" s="63"/>
      <c r="G24" s="70"/>
      <c r="H24" s="63"/>
      <c r="I24" s="63"/>
      <c r="J24" s="63"/>
    </row>
    <row r="25" spans="2:10" x14ac:dyDescent="0.2">
      <c r="G25" s="43"/>
    </row>
    <row r="26" spans="2:10" x14ac:dyDescent="0.2">
      <c r="G26" s="43"/>
    </row>
    <row r="28" spans="2:10" x14ac:dyDescent="0.2">
      <c r="F28" s="142"/>
      <c r="G28" s="142"/>
      <c r="H28" s="142"/>
    </row>
    <row r="29" spans="2:10" x14ac:dyDescent="0.2">
      <c r="F29" s="52"/>
      <c r="G29" s="52"/>
      <c r="H29" s="52"/>
    </row>
    <row r="30" spans="2:10" x14ac:dyDescent="0.2">
      <c r="F30" s="142"/>
      <c r="G30" s="142"/>
      <c r="H30" s="142"/>
    </row>
    <row r="31" spans="2:10" x14ac:dyDescent="0.2">
      <c r="F31" s="52"/>
      <c r="G31" s="52"/>
      <c r="H31" s="52"/>
    </row>
    <row r="32" spans="2:10" x14ac:dyDescent="0.2">
      <c r="F32" s="141"/>
      <c r="G32" s="141"/>
      <c r="H32" s="141"/>
    </row>
    <row r="33" spans="6:8" x14ac:dyDescent="0.2">
      <c r="F33" s="52"/>
      <c r="G33" s="52"/>
      <c r="H33" s="52"/>
    </row>
    <row r="34" spans="6:8" x14ac:dyDescent="0.2">
      <c r="F34" s="141"/>
      <c r="G34" s="141"/>
      <c r="H34" s="141"/>
    </row>
    <row r="35" spans="6:8" x14ac:dyDescent="0.2">
      <c r="F35" s="52"/>
      <c r="G35" s="52"/>
      <c r="H35" s="52"/>
    </row>
    <row r="36" spans="6:8" x14ac:dyDescent="0.2">
      <c r="F36" s="141"/>
      <c r="G36" s="141"/>
      <c r="H36" s="141"/>
    </row>
    <row r="37" spans="6:8" x14ac:dyDescent="0.2">
      <c r="F37" s="52"/>
      <c r="G37" s="52"/>
      <c r="H37" s="52"/>
    </row>
    <row r="38" spans="6:8" x14ac:dyDescent="0.2">
      <c r="F38" s="141"/>
      <c r="G38" s="141"/>
      <c r="H38" s="141"/>
    </row>
    <row r="39" spans="6:8" x14ac:dyDescent="0.2">
      <c r="F39" s="52"/>
      <c r="G39" s="52"/>
      <c r="H39" s="52"/>
    </row>
    <row r="40" spans="6:8" x14ac:dyDescent="0.2">
      <c r="F40" s="141"/>
      <c r="G40" s="141"/>
      <c r="H40" s="141"/>
    </row>
    <row r="41" spans="6:8" x14ac:dyDescent="0.2">
      <c r="F41" s="52"/>
      <c r="G41" s="52"/>
      <c r="H41" s="52"/>
    </row>
    <row r="42" spans="6:8" x14ac:dyDescent="0.2">
      <c r="F42" s="141"/>
      <c r="G42" s="141"/>
      <c r="H42" s="141"/>
    </row>
    <row r="43" spans="6:8" x14ac:dyDescent="0.2">
      <c r="F43" s="52"/>
      <c r="G43" s="52"/>
      <c r="H43" s="52"/>
    </row>
    <row r="44" spans="6:8" x14ac:dyDescent="0.2">
      <c r="F44" s="141"/>
      <c r="G44" s="141"/>
      <c r="H44" s="141"/>
    </row>
  </sheetData>
  <mergeCells count="11">
    <mergeCell ref="C11:K11"/>
    <mergeCell ref="C13:K13"/>
    <mergeCell ref="F40:H40"/>
    <mergeCell ref="F42:H42"/>
    <mergeCell ref="F44:H44"/>
    <mergeCell ref="F28:H28"/>
    <mergeCell ref="F30:H30"/>
    <mergeCell ref="F32:H32"/>
    <mergeCell ref="F34:H34"/>
    <mergeCell ref="F36:H36"/>
    <mergeCell ref="F38:H38"/>
  </mergeCells>
  <phoneticPr fontId="0" type="noConversion"/>
  <hyperlinks>
    <hyperlink ref="C11:H11" location="Notas!A1" tooltip="Notas" display="Notas Metodológicas"/>
    <hyperlink ref="G21" location="'2004'!A1" tooltip="2004" display="Año 2004"/>
    <hyperlink ref="H21" location="'2005'!A1" tooltip="2005" display="Año 2005"/>
    <hyperlink ref="I21" location="'2006'!A1" tooltip="2006" display="Año 2006"/>
    <hyperlink ref="E19" location="'2007'!A1" tooltip="2007" display="Año 2007"/>
    <hyperlink ref="F19" location="'2008'!A1" tooltip="2008" display="Año 2008"/>
    <hyperlink ref="G19" location="'2009'!A1" tooltip="2009" display="Año 2009"/>
    <hyperlink ref="H19" location="'2010'!A1" tooltip="2010" display="Año 2010"/>
    <hyperlink ref="I19" location="'2011'!A1" tooltip="2011" display="Año 2011"/>
    <hyperlink ref="E17" location="'2012'!A1" tooltip="2012" display="Año 2012"/>
    <hyperlink ref="F17" location="'2013'!A1" tooltip="2013" display="Año 2013"/>
    <hyperlink ref="G17" location="'2014'!A1" tooltip="2014" display="Año 2014"/>
    <hyperlink ref="H17" location="'2015'!A1" tooltip="2015" display="Año 2015"/>
    <hyperlink ref="I17" location="'2016'!A1" tooltip="2016" display="Año 2016"/>
    <hyperlink ref="E15" location="'2017'!A1" tooltip="2017" display="Año 2017"/>
    <hyperlink ref="F15" location="'2018'!A1" tooltip="2018" display="Año 2018"/>
    <hyperlink ref="G15" location="'2019'!A1" tooltip="2019" display="Año 2019"/>
    <hyperlink ref="C13" location="Evolución!A1" tooltip="Evolución" display="Evolución"/>
    <hyperlink ref="H15" location="'2020'!A1" tooltip="2020" display="Año 2020"/>
    <hyperlink ref="I15" location="'2021'!A1" tooltip="2021" display="Año 2021"/>
  </hyperlinks>
  <pageMargins left="0.75" right="0.75" top="1" bottom="1" header="0" footer="0"/>
  <pageSetup paperSize="9" orientation="landscape"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G31"/>
  <sheetViews>
    <sheetView showGridLines="0" showRowColHeaders="0" workbookViewId="0">
      <selection activeCell="B9" sqref="B9:G9"/>
    </sheetView>
  </sheetViews>
  <sheetFormatPr baseColWidth="10" defaultRowHeight="12.75" x14ac:dyDescent="0.2"/>
  <cols>
    <col min="1" max="1" width="6.7109375" customWidth="1"/>
    <col min="2" max="2" width="18.7109375" customWidth="1"/>
    <col min="3" max="3" width="5.7109375" customWidth="1"/>
    <col min="4" max="7" width="17.7109375" customWidth="1"/>
  </cols>
  <sheetData>
    <row r="9" spans="2:7" x14ac:dyDescent="0.2">
      <c r="B9" s="168" t="s">
        <v>50</v>
      </c>
      <c r="C9" s="168"/>
      <c r="D9" s="168"/>
      <c r="E9" s="168"/>
      <c r="F9" s="168"/>
      <c r="G9" s="168"/>
    </row>
    <row r="10" spans="2:7" x14ac:dyDescent="0.2">
      <c r="B10" s="68"/>
      <c r="C10" s="68"/>
      <c r="D10" s="68"/>
      <c r="E10" s="68"/>
      <c r="F10" s="68"/>
      <c r="G10" s="68"/>
    </row>
    <row r="11" spans="2:7" x14ac:dyDescent="0.2">
      <c r="B11" s="68"/>
      <c r="C11" s="68"/>
      <c r="D11" s="68" t="s">
        <v>45</v>
      </c>
      <c r="E11" s="68"/>
      <c r="F11" s="68"/>
      <c r="G11" s="68"/>
    </row>
    <row r="12" spans="2:7" x14ac:dyDescent="0.2">
      <c r="B12" s="68"/>
      <c r="C12" s="68"/>
      <c r="D12" s="68"/>
      <c r="E12" s="68"/>
      <c r="F12" s="68"/>
      <c r="G12" s="68"/>
    </row>
    <row r="13" spans="2:7" ht="13.5" thickBot="1" x14ac:dyDescent="0.25"/>
    <row r="14" spans="2:7" x14ac:dyDescent="0.2">
      <c r="B14" s="29" t="s">
        <v>1</v>
      </c>
      <c r="C14" s="30"/>
      <c r="D14" s="172">
        <v>2015</v>
      </c>
      <c r="E14" s="172"/>
      <c r="F14" s="172"/>
      <c r="G14" s="172"/>
    </row>
    <row r="15" spans="2:7" ht="13.5" thickBot="1" x14ac:dyDescent="0.25">
      <c r="B15" s="1" t="s">
        <v>2</v>
      </c>
      <c r="C15" s="14"/>
      <c r="D15" s="48" t="s">
        <v>3</v>
      </c>
      <c r="E15" s="48" t="s">
        <v>4</v>
      </c>
      <c r="F15" s="48" t="s">
        <v>5</v>
      </c>
      <c r="G15" s="21" t="s">
        <v>6</v>
      </c>
    </row>
    <row r="16" spans="2:7" x14ac:dyDescent="0.2">
      <c r="B16" s="2" t="s">
        <v>18</v>
      </c>
      <c r="C16" s="2"/>
      <c r="D16" s="45">
        <v>191672</v>
      </c>
      <c r="E16" s="45">
        <v>52286</v>
      </c>
      <c r="F16" s="45">
        <v>2276</v>
      </c>
      <c r="G16" s="38">
        <v>246234</v>
      </c>
    </row>
    <row r="17" spans="2:7" x14ac:dyDescent="0.2">
      <c r="B17" s="2" t="s">
        <v>8</v>
      </c>
      <c r="C17" s="2"/>
      <c r="D17" s="45">
        <v>200641</v>
      </c>
      <c r="E17" s="45">
        <v>58767</v>
      </c>
      <c r="F17" s="45">
        <v>5112</v>
      </c>
      <c r="G17" s="38">
        <v>264520</v>
      </c>
    </row>
    <row r="18" spans="2:7" x14ac:dyDescent="0.2">
      <c r="B18" s="2" t="s">
        <v>9</v>
      </c>
      <c r="C18" s="2"/>
      <c r="D18" s="45">
        <v>133154</v>
      </c>
      <c r="E18" s="45">
        <v>36282</v>
      </c>
      <c r="F18" s="45">
        <v>1034</v>
      </c>
      <c r="G18" s="38">
        <v>170470</v>
      </c>
    </row>
    <row r="19" spans="2:7" x14ac:dyDescent="0.2">
      <c r="B19" s="2" t="s">
        <v>10</v>
      </c>
      <c r="C19" s="2"/>
      <c r="D19" s="45">
        <v>49854</v>
      </c>
      <c r="E19" s="45">
        <v>18768</v>
      </c>
      <c r="F19" s="45">
        <v>866</v>
      </c>
      <c r="G19" s="38">
        <v>69488</v>
      </c>
    </row>
    <row r="20" spans="2:7" x14ac:dyDescent="0.2">
      <c r="B20" s="2" t="s">
        <v>11</v>
      </c>
      <c r="C20" s="2"/>
      <c r="D20" s="45">
        <v>46048</v>
      </c>
      <c r="E20" s="45">
        <v>12247</v>
      </c>
      <c r="F20" s="45">
        <v>663</v>
      </c>
      <c r="G20" s="38">
        <v>58958</v>
      </c>
    </row>
    <row r="21" spans="2:7" x14ac:dyDescent="0.2">
      <c r="B21" s="2" t="s">
        <v>12</v>
      </c>
      <c r="C21" s="2"/>
      <c r="D21" s="45">
        <v>193495</v>
      </c>
      <c r="E21" s="45">
        <v>50213</v>
      </c>
      <c r="F21" s="45">
        <v>2728</v>
      </c>
      <c r="G21" s="38">
        <v>246436</v>
      </c>
    </row>
    <row r="22" spans="2:7" x14ac:dyDescent="0.2">
      <c r="B22" s="2" t="s">
        <v>19</v>
      </c>
      <c r="C22" s="2"/>
      <c r="D22" s="45">
        <v>156109</v>
      </c>
      <c r="E22" s="45">
        <v>39191</v>
      </c>
      <c r="F22" s="45">
        <v>1832</v>
      </c>
      <c r="G22" s="38">
        <v>197132</v>
      </c>
    </row>
    <row r="23" spans="2:7" x14ac:dyDescent="0.2">
      <c r="B23" s="2" t="s">
        <v>20</v>
      </c>
      <c r="C23" s="2"/>
      <c r="D23" s="45">
        <v>82406</v>
      </c>
      <c r="E23" s="45">
        <v>18280</v>
      </c>
      <c r="F23" s="45">
        <v>553</v>
      </c>
      <c r="G23" s="38">
        <v>101239</v>
      </c>
    </row>
    <row r="24" spans="2:7" ht="13.5" thickBot="1" x14ac:dyDescent="0.25">
      <c r="B24" s="2" t="s">
        <v>21</v>
      </c>
      <c r="C24" s="2"/>
      <c r="D24" s="45">
        <v>39570</v>
      </c>
      <c r="E24" s="45">
        <v>13390</v>
      </c>
      <c r="F24" s="45">
        <v>363</v>
      </c>
      <c r="G24" s="38">
        <v>53323</v>
      </c>
    </row>
    <row r="25" spans="2:7" x14ac:dyDescent="0.2">
      <c r="B25" s="31" t="s">
        <v>13</v>
      </c>
      <c r="C25" s="31"/>
      <c r="D25" s="39">
        <v>1092949</v>
      </c>
      <c r="E25" s="39">
        <v>299424</v>
      </c>
      <c r="F25" s="39">
        <v>15427</v>
      </c>
      <c r="G25" s="39">
        <v>1407800</v>
      </c>
    </row>
    <row r="26" spans="2:7" ht="13.5" thickBot="1" x14ac:dyDescent="0.25">
      <c r="B26" s="14" t="s">
        <v>14</v>
      </c>
      <c r="C26" s="14"/>
      <c r="D26" s="23" t="s">
        <v>42</v>
      </c>
      <c r="E26" s="23" t="s">
        <v>42</v>
      </c>
      <c r="F26" s="23" t="s">
        <v>42</v>
      </c>
      <c r="G26" s="23">
        <v>45927662</v>
      </c>
    </row>
    <row r="27" spans="2:7" x14ac:dyDescent="0.2">
      <c r="B27" s="7" t="s">
        <v>41</v>
      </c>
      <c r="C27" s="25"/>
      <c r="D27" s="25"/>
      <c r="E27" s="25"/>
      <c r="F27" s="25"/>
      <c r="G27" s="25"/>
    </row>
    <row r="28" spans="2:7" x14ac:dyDescent="0.2">
      <c r="B28" s="7" t="s">
        <v>15</v>
      </c>
      <c r="C28" s="25"/>
      <c r="D28" s="25"/>
      <c r="E28" s="25"/>
      <c r="F28" s="25"/>
      <c r="G28" s="25"/>
    </row>
    <row r="29" spans="2:7" ht="22.5" customHeight="1" x14ac:dyDescent="0.2">
      <c r="B29" s="173" t="s">
        <v>44</v>
      </c>
      <c r="C29" s="173"/>
      <c r="D29" s="173"/>
      <c r="E29" s="173"/>
      <c r="F29" s="173"/>
      <c r="G29" s="173"/>
    </row>
    <row r="31" spans="2:7" x14ac:dyDescent="0.2">
      <c r="G31" s="44" t="s">
        <v>17</v>
      </c>
    </row>
  </sheetData>
  <mergeCells count="3">
    <mergeCell ref="D14:G14"/>
    <mergeCell ref="B29:G29"/>
    <mergeCell ref="B9:G9"/>
  </mergeCells>
  <hyperlinks>
    <hyperlink ref="G31" location="Indice!A1" display="Índic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8:I41"/>
  <sheetViews>
    <sheetView showGridLines="0" showRowColHeaders="0" workbookViewId="0">
      <selection activeCell="B9" sqref="B9:G9"/>
    </sheetView>
  </sheetViews>
  <sheetFormatPr baseColWidth="10" defaultColWidth="9.140625" defaultRowHeight="12.75" x14ac:dyDescent="0.2"/>
  <cols>
    <col min="1" max="1" width="6.7109375" customWidth="1"/>
    <col min="2" max="2" width="18.7109375" customWidth="1"/>
    <col min="3" max="3" width="5.7109375" customWidth="1"/>
    <col min="4" max="7" width="17.7109375" customWidth="1"/>
  </cols>
  <sheetData>
    <row r="8" spans="2:7" x14ac:dyDescent="0.2">
      <c r="B8" s="63"/>
      <c r="C8" s="63"/>
      <c r="D8" s="63"/>
      <c r="E8" s="63"/>
      <c r="F8" s="63"/>
      <c r="G8" s="63"/>
    </row>
    <row r="9" spans="2:7" x14ac:dyDescent="0.2">
      <c r="B9" s="168" t="s">
        <v>50</v>
      </c>
      <c r="C9" s="168"/>
      <c r="D9" s="168"/>
      <c r="E9" s="168"/>
      <c r="F9" s="168"/>
      <c r="G9" s="168"/>
    </row>
    <row r="10" spans="2:7" x14ac:dyDescent="0.2">
      <c r="B10" s="63"/>
      <c r="C10" s="63"/>
      <c r="D10" s="63"/>
      <c r="E10" s="63"/>
      <c r="F10" s="63"/>
      <c r="G10" s="63"/>
    </row>
    <row r="11" spans="2:7" x14ac:dyDescent="0.2">
      <c r="B11" s="63"/>
      <c r="C11" s="63"/>
      <c r="D11" s="168" t="s">
        <v>38</v>
      </c>
      <c r="E11" s="168"/>
      <c r="F11" s="63"/>
      <c r="G11" s="63"/>
    </row>
    <row r="12" spans="2:7" x14ac:dyDescent="0.2">
      <c r="B12" s="63"/>
      <c r="C12" s="63"/>
      <c r="D12" s="63"/>
      <c r="E12" s="63"/>
      <c r="F12" s="63"/>
      <c r="G12" s="63"/>
    </row>
    <row r="13" spans="2:7" ht="13.5" thickBot="1" x14ac:dyDescent="0.25"/>
    <row r="14" spans="2:7" x14ac:dyDescent="0.2">
      <c r="B14" s="29" t="s">
        <v>1</v>
      </c>
      <c r="C14" s="30"/>
      <c r="D14" s="172">
        <v>2014</v>
      </c>
      <c r="E14" s="172"/>
      <c r="F14" s="172"/>
      <c r="G14" s="172"/>
    </row>
    <row r="15" spans="2:7" ht="13.5" thickBot="1" x14ac:dyDescent="0.25">
      <c r="B15" s="1" t="s">
        <v>2</v>
      </c>
      <c r="C15" s="14"/>
      <c r="D15" s="48" t="s">
        <v>3</v>
      </c>
      <c r="E15" s="48" t="s">
        <v>4</v>
      </c>
      <c r="F15" s="48" t="s">
        <v>5</v>
      </c>
      <c r="G15" s="21" t="s">
        <v>6</v>
      </c>
    </row>
    <row r="16" spans="2:7" x14ac:dyDescent="0.2">
      <c r="B16" s="2" t="s">
        <v>18</v>
      </c>
      <c r="C16" s="2"/>
      <c r="D16" s="45">
        <v>188780</v>
      </c>
      <c r="E16" s="45">
        <v>52250</v>
      </c>
      <c r="F16" s="45">
        <v>2218</v>
      </c>
      <c r="G16" s="38">
        <v>243248</v>
      </c>
    </row>
    <row r="17" spans="2:7" x14ac:dyDescent="0.2">
      <c r="B17" s="2" t="s">
        <v>8</v>
      </c>
      <c r="C17" s="2"/>
      <c r="D17" s="45">
        <v>197913</v>
      </c>
      <c r="E17" s="45">
        <v>58801</v>
      </c>
      <c r="F17" s="45">
        <v>5042</v>
      </c>
      <c r="G17" s="38">
        <v>261756</v>
      </c>
    </row>
    <row r="18" spans="2:7" x14ac:dyDescent="0.2">
      <c r="B18" s="2" t="s">
        <v>9</v>
      </c>
      <c r="C18" s="2"/>
      <c r="D18" s="45">
        <v>130452</v>
      </c>
      <c r="E18" s="45">
        <v>36173</v>
      </c>
      <c r="F18" s="45">
        <v>1027</v>
      </c>
      <c r="G18" s="38">
        <v>167652</v>
      </c>
    </row>
    <row r="19" spans="2:7" x14ac:dyDescent="0.2">
      <c r="B19" s="2" t="s">
        <v>10</v>
      </c>
      <c r="C19" s="2"/>
      <c r="D19" s="45">
        <v>49570</v>
      </c>
      <c r="E19" s="45">
        <v>18827</v>
      </c>
      <c r="F19" s="45">
        <v>852</v>
      </c>
      <c r="G19" s="38">
        <v>69249</v>
      </c>
    </row>
    <row r="20" spans="2:7" x14ac:dyDescent="0.2">
      <c r="B20" s="2" t="s">
        <v>11</v>
      </c>
      <c r="C20" s="2"/>
      <c r="D20" s="45">
        <v>45426</v>
      </c>
      <c r="E20" s="45">
        <v>12348</v>
      </c>
      <c r="F20" s="45">
        <v>664</v>
      </c>
      <c r="G20" s="38">
        <v>58438</v>
      </c>
    </row>
    <row r="21" spans="2:7" x14ac:dyDescent="0.2">
      <c r="B21" s="2" t="s">
        <v>12</v>
      </c>
      <c r="C21" s="2"/>
      <c r="D21" s="45">
        <v>190462</v>
      </c>
      <c r="E21" s="45">
        <v>49820</v>
      </c>
      <c r="F21" s="45">
        <v>2658</v>
      </c>
      <c r="G21" s="38">
        <v>242940</v>
      </c>
    </row>
    <row r="22" spans="2:7" x14ac:dyDescent="0.2">
      <c r="B22" s="2" t="s">
        <v>19</v>
      </c>
      <c r="C22" s="2"/>
      <c r="D22" s="45">
        <v>153682</v>
      </c>
      <c r="E22" s="45">
        <v>39292</v>
      </c>
      <c r="F22" s="45">
        <v>1763</v>
      </c>
      <c r="G22" s="38">
        <v>194737</v>
      </c>
    </row>
    <row r="23" spans="2:7" x14ac:dyDescent="0.2">
      <c r="B23" s="2" t="s">
        <v>20</v>
      </c>
      <c r="C23" s="2"/>
      <c r="D23" s="45">
        <v>80571</v>
      </c>
      <c r="E23" s="45">
        <v>18093</v>
      </c>
      <c r="F23" s="45">
        <v>578</v>
      </c>
      <c r="G23" s="38">
        <v>99242</v>
      </c>
    </row>
    <row r="24" spans="2:7" ht="13.5" thickBot="1" x14ac:dyDescent="0.25">
      <c r="B24" s="2" t="s">
        <v>21</v>
      </c>
      <c r="C24" s="2"/>
      <c r="D24" s="45">
        <v>39209</v>
      </c>
      <c r="E24" s="45">
        <v>13418</v>
      </c>
      <c r="F24" s="45">
        <v>359</v>
      </c>
      <c r="G24" s="38">
        <v>52986</v>
      </c>
    </row>
    <row r="25" spans="2:7" x14ac:dyDescent="0.2">
      <c r="B25" s="31" t="s">
        <v>13</v>
      </c>
      <c r="C25" s="31"/>
      <c r="D25" s="39">
        <v>1076065</v>
      </c>
      <c r="E25" s="39">
        <v>299022</v>
      </c>
      <c r="F25" s="39">
        <v>15161</v>
      </c>
      <c r="G25" s="39">
        <v>1390248</v>
      </c>
    </row>
    <row r="26" spans="2:7" ht="13.5" thickBot="1" x14ac:dyDescent="0.25">
      <c r="B26" s="14" t="s">
        <v>14</v>
      </c>
      <c r="C26" s="14"/>
      <c r="D26" s="23" t="s">
        <v>42</v>
      </c>
      <c r="E26" s="23" t="s">
        <v>42</v>
      </c>
      <c r="F26" s="23" t="s">
        <v>42</v>
      </c>
      <c r="G26" s="23">
        <v>45703496</v>
      </c>
    </row>
    <row r="27" spans="2:7" x14ac:dyDescent="0.2">
      <c r="B27" s="7" t="s">
        <v>41</v>
      </c>
      <c r="C27" s="25"/>
      <c r="D27" s="25"/>
      <c r="E27" s="25"/>
      <c r="F27" s="25"/>
      <c r="G27" s="25"/>
    </row>
    <row r="28" spans="2:7" x14ac:dyDescent="0.2">
      <c r="B28" s="7" t="s">
        <v>15</v>
      </c>
      <c r="C28" s="25"/>
      <c r="D28" s="25"/>
      <c r="E28" s="25"/>
      <c r="F28" s="25"/>
      <c r="G28" s="25"/>
    </row>
    <row r="29" spans="2:7" ht="22.5" customHeight="1" x14ac:dyDescent="0.2">
      <c r="B29" s="173" t="s">
        <v>44</v>
      </c>
      <c r="C29" s="173"/>
      <c r="D29" s="173"/>
      <c r="E29" s="173"/>
      <c r="F29" s="173"/>
      <c r="G29" s="173"/>
    </row>
    <row r="31" spans="2:7" x14ac:dyDescent="0.2">
      <c r="G31" s="44" t="s">
        <v>17</v>
      </c>
    </row>
    <row r="41" spans="9:9" x14ac:dyDescent="0.2">
      <c r="I41" s="32"/>
    </row>
  </sheetData>
  <mergeCells count="4">
    <mergeCell ref="D14:G14"/>
    <mergeCell ref="B29:G29"/>
    <mergeCell ref="B9:G9"/>
    <mergeCell ref="D11:E11"/>
  </mergeCells>
  <phoneticPr fontId="0" type="noConversion"/>
  <hyperlinks>
    <hyperlink ref="G31" location="Indice!A1" display="Índice"/>
  </hyperlinks>
  <pageMargins left="0.84" right="0.6" top="1" bottom="1" header="0" footer="0"/>
  <pageSetup paperSize="9" scale="85"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9:I41"/>
  <sheetViews>
    <sheetView showGridLines="0" showRowColHeaders="0" workbookViewId="0">
      <selection activeCell="B9" sqref="B9:G9"/>
    </sheetView>
  </sheetViews>
  <sheetFormatPr baseColWidth="10" defaultRowHeight="12.75" x14ac:dyDescent="0.2"/>
  <cols>
    <col min="1" max="1" width="6.7109375" customWidth="1"/>
    <col min="2" max="2" width="18.7109375" customWidth="1"/>
    <col min="3" max="3" width="8.7109375" customWidth="1"/>
    <col min="4" max="7" width="17.5703125" customWidth="1"/>
  </cols>
  <sheetData>
    <row r="9" spans="2:7" x14ac:dyDescent="0.2">
      <c r="B9" s="168" t="s">
        <v>50</v>
      </c>
      <c r="C9" s="168"/>
      <c r="D9" s="168"/>
      <c r="E9" s="168"/>
      <c r="F9" s="168"/>
      <c r="G9" s="168"/>
    </row>
    <row r="10" spans="2:7" x14ac:dyDescent="0.2">
      <c r="B10" s="63"/>
      <c r="C10" s="63"/>
      <c r="D10" s="63"/>
      <c r="E10" s="63"/>
      <c r="F10" s="63"/>
      <c r="G10" s="63"/>
    </row>
    <row r="11" spans="2:7" x14ac:dyDescent="0.2">
      <c r="B11" s="63"/>
      <c r="C11" s="63"/>
      <c r="D11" s="168" t="s">
        <v>39</v>
      </c>
      <c r="E11" s="168"/>
      <c r="F11" s="63"/>
      <c r="G11" s="63"/>
    </row>
    <row r="13" spans="2:7" ht="13.5" thickBot="1" x14ac:dyDescent="0.25"/>
    <row r="14" spans="2:7" x14ac:dyDescent="0.2">
      <c r="B14" s="29" t="s">
        <v>1</v>
      </c>
      <c r="C14" s="30"/>
      <c r="D14" s="172">
        <v>2013</v>
      </c>
      <c r="E14" s="172"/>
      <c r="F14" s="172"/>
      <c r="G14" s="172"/>
    </row>
    <row r="15" spans="2:7" ht="13.5" thickBot="1" x14ac:dyDescent="0.25">
      <c r="B15" s="1" t="s">
        <v>2</v>
      </c>
      <c r="C15" s="14"/>
      <c r="D15" s="48" t="s">
        <v>3</v>
      </c>
      <c r="E15" s="48" t="s">
        <v>4</v>
      </c>
      <c r="F15" s="48" t="s">
        <v>5</v>
      </c>
      <c r="G15" s="21" t="s">
        <v>6</v>
      </c>
    </row>
    <row r="16" spans="2:7" x14ac:dyDescent="0.2">
      <c r="B16" s="2" t="s">
        <v>18</v>
      </c>
      <c r="C16" s="2"/>
      <c r="D16" s="26">
        <v>187638</v>
      </c>
      <c r="E16" s="26">
        <v>52097</v>
      </c>
      <c r="F16" s="26">
        <v>2209</v>
      </c>
      <c r="G16" s="26">
        <v>241944</v>
      </c>
    </row>
    <row r="17" spans="2:7" x14ac:dyDescent="0.2">
      <c r="B17" s="2" t="s">
        <v>8</v>
      </c>
      <c r="C17" s="2"/>
      <c r="D17" s="26">
        <v>198112</v>
      </c>
      <c r="E17" s="26">
        <v>58766</v>
      </c>
      <c r="F17" s="26">
        <v>5018</v>
      </c>
      <c r="G17" s="26">
        <v>261896</v>
      </c>
    </row>
    <row r="18" spans="2:7" x14ac:dyDescent="0.2">
      <c r="B18" s="2" t="s">
        <v>9</v>
      </c>
      <c r="C18" s="2"/>
      <c r="D18" s="26">
        <v>129784</v>
      </c>
      <c r="E18" s="26">
        <v>36310</v>
      </c>
      <c r="F18" s="26">
        <v>1069</v>
      </c>
      <c r="G18" s="26">
        <v>167163</v>
      </c>
    </row>
    <row r="19" spans="2:7" x14ac:dyDescent="0.2">
      <c r="B19" s="2" t="s">
        <v>10</v>
      </c>
      <c r="C19" s="2"/>
      <c r="D19" s="26">
        <v>49771</v>
      </c>
      <c r="E19" s="26">
        <v>18991</v>
      </c>
      <c r="F19" s="26">
        <v>868</v>
      </c>
      <c r="G19" s="26">
        <v>69630</v>
      </c>
    </row>
    <row r="20" spans="2:7" x14ac:dyDescent="0.2">
      <c r="B20" s="2" t="s">
        <v>11</v>
      </c>
      <c r="C20" s="2"/>
      <c r="D20" s="26">
        <v>45448</v>
      </c>
      <c r="E20" s="26">
        <v>12297</v>
      </c>
      <c r="F20" s="26">
        <v>672</v>
      </c>
      <c r="G20" s="26">
        <v>58417</v>
      </c>
    </row>
    <row r="21" spans="2:7" x14ac:dyDescent="0.2">
      <c r="B21" s="2" t="s">
        <v>12</v>
      </c>
      <c r="C21" s="2"/>
      <c r="D21" s="26">
        <v>189073</v>
      </c>
      <c r="E21" s="26">
        <v>49954</v>
      </c>
      <c r="F21" s="26">
        <v>2670</v>
      </c>
      <c r="G21" s="26">
        <v>241697</v>
      </c>
    </row>
    <row r="22" spans="2:7" x14ac:dyDescent="0.2">
      <c r="B22" s="2" t="s">
        <v>19</v>
      </c>
      <c r="C22" s="2"/>
      <c r="D22" s="26">
        <v>153640</v>
      </c>
      <c r="E22" s="26">
        <v>39204</v>
      </c>
      <c r="F22" s="26">
        <v>1804</v>
      </c>
      <c r="G22" s="26">
        <v>194648</v>
      </c>
    </row>
    <row r="23" spans="2:7" x14ac:dyDescent="0.2">
      <c r="B23" s="2" t="s">
        <v>20</v>
      </c>
      <c r="C23" s="2"/>
      <c r="D23" s="26">
        <v>80093</v>
      </c>
      <c r="E23" s="26">
        <v>18035</v>
      </c>
      <c r="F23" s="26">
        <v>544</v>
      </c>
      <c r="G23" s="26">
        <v>98672</v>
      </c>
    </row>
    <row r="24" spans="2:7" ht="13.5" thickBot="1" x14ac:dyDescent="0.25">
      <c r="B24" s="2" t="s">
        <v>21</v>
      </c>
      <c r="C24" s="2"/>
      <c r="D24" s="26">
        <v>39103</v>
      </c>
      <c r="E24" s="26">
        <v>13495</v>
      </c>
      <c r="F24" s="26">
        <v>366</v>
      </c>
      <c r="G24" s="26">
        <v>52964</v>
      </c>
    </row>
    <row r="25" spans="2:7" x14ac:dyDescent="0.2">
      <c r="B25" s="31" t="s">
        <v>13</v>
      </c>
      <c r="C25" s="31"/>
      <c r="D25" s="37">
        <v>1072662</v>
      </c>
      <c r="E25" s="37">
        <v>299149</v>
      </c>
      <c r="F25" s="37">
        <v>15220</v>
      </c>
      <c r="G25" s="37">
        <v>1387031</v>
      </c>
    </row>
    <row r="26" spans="2:7" ht="13.5" thickBot="1" x14ac:dyDescent="0.25">
      <c r="B26" s="14" t="s">
        <v>14</v>
      </c>
      <c r="C26" s="14"/>
      <c r="D26" s="23">
        <v>34310606</v>
      </c>
      <c r="E26" s="23">
        <v>11043612</v>
      </c>
      <c r="F26" s="23">
        <v>388380</v>
      </c>
      <c r="G26" s="23">
        <v>45742598</v>
      </c>
    </row>
    <row r="27" spans="2:7" x14ac:dyDescent="0.2">
      <c r="B27" s="7" t="s">
        <v>41</v>
      </c>
      <c r="C27" s="25"/>
      <c r="D27" s="25"/>
      <c r="E27" s="25"/>
      <c r="F27" s="25"/>
      <c r="G27" s="25"/>
    </row>
    <row r="28" spans="2:7" x14ac:dyDescent="0.2">
      <c r="B28" s="7" t="s">
        <v>15</v>
      </c>
      <c r="C28" s="25"/>
      <c r="D28" s="25"/>
      <c r="E28" s="25"/>
      <c r="F28" s="25"/>
      <c r="G28" s="25"/>
    </row>
    <row r="29" spans="2:7" x14ac:dyDescent="0.2">
      <c r="B29" s="7" t="s">
        <v>16</v>
      </c>
      <c r="C29" s="8"/>
      <c r="D29" s="8"/>
      <c r="E29" s="8"/>
      <c r="F29" s="8"/>
      <c r="G29" s="8"/>
    </row>
    <row r="30" spans="2:7" x14ac:dyDescent="0.2">
      <c r="B30" s="8"/>
      <c r="C30" s="8"/>
      <c r="D30" s="8"/>
      <c r="E30" s="8"/>
      <c r="F30" s="174"/>
      <c r="G30" s="174"/>
    </row>
    <row r="31" spans="2:7" x14ac:dyDescent="0.2">
      <c r="B31" s="8"/>
      <c r="C31" s="28"/>
      <c r="D31" s="8"/>
      <c r="E31" s="8"/>
      <c r="F31" s="8"/>
      <c r="G31" s="12" t="s">
        <v>17</v>
      </c>
    </row>
    <row r="41" spans="9:9" x14ac:dyDescent="0.2">
      <c r="I41" s="32"/>
    </row>
  </sheetData>
  <mergeCells count="4">
    <mergeCell ref="D14:G14"/>
    <mergeCell ref="F30:G30"/>
    <mergeCell ref="B9:G9"/>
    <mergeCell ref="D11:E11"/>
  </mergeCells>
  <phoneticPr fontId="5" type="noConversion"/>
  <hyperlinks>
    <hyperlink ref="G31" location="Indice!A1" display="Índice"/>
  </hyperlinks>
  <pageMargins left="0.6" right="0.6" top="1" bottom="1" header="0" footer="0"/>
  <pageSetup paperSize="9" scale="85"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9:I41"/>
  <sheetViews>
    <sheetView showGridLines="0" showRowColHeaders="0" workbookViewId="0">
      <selection activeCell="B9" sqref="B9:G9"/>
    </sheetView>
  </sheetViews>
  <sheetFormatPr baseColWidth="10" defaultRowHeight="12.75" x14ac:dyDescent="0.2"/>
  <cols>
    <col min="1" max="1" width="6.7109375" customWidth="1"/>
    <col min="2" max="2" width="18.7109375" customWidth="1"/>
    <col min="3" max="3" width="8.7109375" customWidth="1"/>
    <col min="4" max="7" width="17.5703125" customWidth="1"/>
  </cols>
  <sheetData>
    <row r="9" spans="2:7" x14ac:dyDescent="0.2">
      <c r="B9" s="168" t="s">
        <v>50</v>
      </c>
      <c r="C9" s="168"/>
      <c r="D9" s="168"/>
      <c r="E9" s="168"/>
      <c r="F9" s="168"/>
      <c r="G9" s="168"/>
    </row>
    <row r="10" spans="2:7" x14ac:dyDescent="0.2">
      <c r="B10" s="63"/>
      <c r="C10" s="63"/>
      <c r="D10" s="63"/>
      <c r="E10" s="63"/>
      <c r="F10" s="63"/>
      <c r="G10" s="63"/>
    </row>
    <row r="11" spans="2:7" x14ac:dyDescent="0.2">
      <c r="B11" s="63"/>
      <c r="C11" s="63"/>
      <c r="D11" s="168" t="s">
        <v>37</v>
      </c>
      <c r="E11" s="168"/>
      <c r="F11" s="63"/>
      <c r="G11" s="63"/>
    </row>
    <row r="12" spans="2:7" x14ac:dyDescent="0.2">
      <c r="B12" s="63"/>
      <c r="C12" s="63"/>
      <c r="D12" s="63"/>
      <c r="E12" s="63"/>
      <c r="F12" s="63"/>
      <c r="G12" s="63"/>
    </row>
    <row r="13" spans="2:7" ht="13.5" thickBot="1" x14ac:dyDescent="0.25"/>
    <row r="14" spans="2:7" x14ac:dyDescent="0.2">
      <c r="B14" s="29" t="s">
        <v>1</v>
      </c>
      <c r="C14" s="30"/>
      <c r="D14" s="172">
        <v>2012</v>
      </c>
      <c r="E14" s="172"/>
      <c r="F14" s="172"/>
      <c r="G14" s="172"/>
    </row>
    <row r="15" spans="2:7" ht="13.5" thickBot="1" x14ac:dyDescent="0.25">
      <c r="B15" s="1" t="s">
        <v>2</v>
      </c>
      <c r="C15" s="14"/>
      <c r="D15" s="48" t="s">
        <v>3</v>
      </c>
      <c r="E15" s="48" t="s">
        <v>4</v>
      </c>
      <c r="F15" s="48" t="s">
        <v>5</v>
      </c>
      <c r="G15" s="21" t="s">
        <v>6</v>
      </c>
    </row>
    <row r="16" spans="2:7" x14ac:dyDescent="0.2">
      <c r="B16" s="2" t="s">
        <v>18</v>
      </c>
      <c r="C16" s="2"/>
      <c r="D16" s="26">
        <v>188536</v>
      </c>
      <c r="E16" s="26">
        <v>51320</v>
      </c>
      <c r="F16" s="26">
        <v>2138</v>
      </c>
      <c r="G16" s="26">
        <v>241994</v>
      </c>
    </row>
    <row r="17" spans="2:7" x14ac:dyDescent="0.2">
      <c r="B17" s="2" t="s">
        <v>8</v>
      </c>
      <c r="C17" s="2"/>
      <c r="D17" s="26">
        <v>200451</v>
      </c>
      <c r="E17" s="26">
        <v>58354</v>
      </c>
      <c r="F17" s="26">
        <v>4806</v>
      </c>
      <c r="G17" s="26">
        <v>263611</v>
      </c>
    </row>
    <row r="18" spans="2:7" x14ac:dyDescent="0.2">
      <c r="B18" s="2" t="s">
        <v>9</v>
      </c>
      <c r="C18" s="2"/>
      <c r="D18" s="26">
        <v>130211</v>
      </c>
      <c r="E18" s="26">
        <v>36252</v>
      </c>
      <c r="F18" s="26">
        <v>1056</v>
      </c>
      <c r="G18" s="26">
        <v>167519</v>
      </c>
    </row>
    <row r="19" spans="2:7" x14ac:dyDescent="0.2">
      <c r="B19" s="2" t="s">
        <v>10</v>
      </c>
      <c r="C19" s="2"/>
      <c r="D19" s="26">
        <v>50396</v>
      </c>
      <c r="E19" s="26">
        <v>19032</v>
      </c>
      <c r="F19" s="26">
        <v>854</v>
      </c>
      <c r="G19" s="26">
        <v>70282</v>
      </c>
    </row>
    <row r="20" spans="2:7" x14ac:dyDescent="0.2">
      <c r="B20" s="2" t="s">
        <v>11</v>
      </c>
      <c r="C20" s="2"/>
      <c r="D20" s="26">
        <v>46208</v>
      </c>
      <c r="E20" s="26">
        <v>12147</v>
      </c>
      <c r="F20" s="26">
        <v>668</v>
      </c>
      <c r="G20" s="26">
        <v>59023</v>
      </c>
    </row>
    <row r="21" spans="2:7" x14ac:dyDescent="0.2">
      <c r="B21" s="2" t="s">
        <v>12</v>
      </c>
      <c r="C21" s="2"/>
      <c r="D21" s="26">
        <v>189603</v>
      </c>
      <c r="E21" s="26">
        <v>49315</v>
      </c>
      <c r="F21" s="26">
        <v>2582</v>
      </c>
      <c r="G21" s="26">
        <v>241500</v>
      </c>
    </row>
    <row r="22" spans="2:7" x14ac:dyDescent="0.2">
      <c r="B22" s="2" t="s">
        <v>19</v>
      </c>
      <c r="C22" s="2"/>
      <c r="D22" s="26">
        <v>155384</v>
      </c>
      <c r="E22" s="26">
        <v>38995</v>
      </c>
      <c r="F22" s="26">
        <v>1723</v>
      </c>
      <c r="G22" s="26">
        <v>196102</v>
      </c>
    </row>
    <row r="23" spans="2:7" x14ac:dyDescent="0.2">
      <c r="B23" s="2" t="s">
        <v>20</v>
      </c>
      <c r="C23" s="2"/>
      <c r="D23" s="26">
        <v>80879</v>
      </c>
      <c r="E23" s="26">
        <v>17791</v>
      </c>
      <c r="F23" s="26">
        <v>509</v>
      </c>
      <c r="G23" s="26">
        <v>99179</v>
      </c>
    </row>
    <row r="24" spans="2:7" ht="13.5" thickBot="1" x14ac:dyDescent="0.25">
      <c r="B24" s="2" t="s">
        <v>21</v>
      </c>
      <c r="C24" s="2"/>
      <c r="D24" s="26">
        <v>39583</v>
      </c>
      <c r="E24" s="26">
        <v>13495</v>
      </c>
      <c r="F24" s="26">
        <v>369</v>
      </c>
      <c r="G24" s="26">
        <v>53447</v>
      </c>
    </row>
    <row r="25" spans="2:7" x14ac:dyDescent="0.2">
      <c r="B25" s="31" t="s">
        <v>13</v>
      </c>
      <c r="C25" s="31"/>
      <c r="D25" s="37">
        <v>1081251</v>
      </c>
      <c r="E25" s="37">
        <v>296701</v>
      </c>
      <c r="F25" s="37">
        <v>14705</v>
      </c>
      <c r="G25" s="37">
        <v>1392657</v>
      </c>
    </row>
    <row r="26" spans="2:7" ht="13.5" thickBot="1" x14ac:dyDescent="0.25">
      <c r="B26" s="14" t="s">
        <v>14</v>
      </c>
      <c r="C26" s="14"/>
      <c r="D26" s="23">
        <v>34411438</v>
      </c>
      <c r="E26" s="23">
        <v>11276989</v>
      </c>
      <c r="F26" s="23">
        <v>399134</v>
      </c>
      <c r="G26" s="23">
        <v>46087561</v>
      </c>
    </row>
    <row r="27" spans="2:7" x14ac:dyDescent="0.2">
      <c r="B27" s="7" t="s">
        <v>41</v>
      </c>
      <c r="C27" s="25"/>
      <c r="D27" s="25"/>
      <c r="E27" s="25"/>
      <c r="F27" s="25"/>
      <c r="G27" s="25"/>
    </row>
    <row r="28" spans="2:7" x14ac:dyDescent="0.2">
      <c r="B28" s="7" t="s">
        <v>15</v>
      </c>
      <c r="C28" s="25"/>
      <c r="D28" s="25"/>
      <c r="E28" s="25"/>
      <c r="F28" s="25"/>
      <c r="G28" s="25"/>
    </row>
    <row r="29" spans="2:7" x14ac:dyDescent="0.2">
      <c r="B29" s="7" t="s">
        <v>16</v>
      </c>
      <c r="C29" s="8"/>
      <c r="D29" s="8"/>
      <c r="E29" s="8"/>
      <c r="F29" s="8"/>
      <c r="G29" s="8"/>
    </row>
    <row r="30" spans="2:7" x14ac:dyDescent="0.2">
      <c r="B30" s="8"/>
      <c r="C30" s="8"/>
      <c r="D30" s="8"/>
      <c r="E30" s="8"/>
      <c r="F30" s="174"/>
      <c r="G30" s="174"/>
    </row>
    <row r="31" spans="2:7" x14ac:dyDescent="0.2">
      <c r="B31" s="8"/>
      <c r="C31" s="28"/>
      <c r="D31" s="8"/>
      <c r="E31" s="8"/>
      <c r="F31" s="8"/>
      <c r="G31" s="12" t="s">
        <v>17</v>
      </c>
    </row>
    <row r="41" spans="9:9" x14ac:dyDescent="0.2">
      <c r="I41" s="32"/>
    </row>
  </sheetData>
  <mergeCells count="4">
    <mergeCell ref="D14:G14"/>
    <mergeCell ref="F30:G30"/>
    <mergeCell ref="B9:G9"/>
    <mergeCell ref="D11:E11"/>
  </mergeCells>
  <phoneticPr fontId="5" type="noConversion"/>
  <hyperlinks>
    <hyperlink ref="G31" location="Indice!A1" display="Índice"/>
  </hyperlinks>
  <pageMargins left="0.6" right="0.6" top="1" bottom="1" header="0" footer="0"/>
  <pageSetup paperSize="9" scale="90" orientation="portrait"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9:I41"/>
  <sheetViews>
    <sheetView showGridLines="0" showRowColHeaders="0" workbookViewId="0">
      <selection activeCell="B9" sqref="B9:G9"/>
    </sheetView>
  </sheetViews>
  <sheetFormatPr baseColWidth="10" defaultRowHeight="12.75" x14ac:dyDescent="0.2"/>
  <cols>
    <col min="1" max="1" width="6.7109375" customWidth="1"/>
    <col min="2" max="2" width="18.7109375" customWidth="1"/>
    <col min="3" max="3" width="8.7109375" customWidth="1"/>
    <col min="4" max="7" width="17.5703125" customWidth="1"/>
  </cols>
  <sheetData>
    <row r="9" spans="2:7" x14ac:dyDescent="0.2">
      <c r="B9" s="168" t="s">
        <v>50</v>
      </c>
      <c r="C9" s="168"/>
      <c r="D9" s="168"/>
      <c r="E9" s="168"/>
      <c r="F9" s="168"/>
      <c r="G9" s="168"/>
    </row>
    <row r="10" spans="2:7" x14ac:dyDescent="0.2">
      <c r="B10" s="63"/>
      <c r="C10" s="63"/>
      <c r="D10" s="63"/>
      <c r="E10" s="63"/>
      <c r="F10" s="63"/>
      <c r="G10" s="63"/>
    </row>
    <row r="11" spans="2:7" x14ac:dyDescent="0.2">
      <c r="B11" s="63"/>
      <c r="C11" s="63"/>
      <c r="D11" s="168" t="s">
        <v>27</v>
      </c>
      <c r="E11" s="168"/>
      <c r="F11" s="63"/>
      <c r="G11" s="63"/>
    </row>
    <row r="12" spans="2:7" x14ac:dyDescent="0.2">
      <c r="B12" s="63"/>
      <c r="C12" s="63"/>
      <c r="D12" s="63"/>
      <c r="E12" s="63"/>
      <c r="F12" s="63"/>
      <c r="G12" s="63"/>
    </row>
    <row r="13" spans="2:7" ht="13.5" thickBot="1" x14ac:dyDescent="0.25"/>
    <row r="14" spans="2:7" x14ac:dyDescent="0.2">
      <c r="B14" s="29" t="s">
        <v>1</v>
      </c>
      <c r="C14" s="30"/>
      <c r="D14" s="172">
        <v>2011</v>
      </c>
      <c r="E14" s="172"/>
      <c r="F14" s="172"/>
      <c r="G14" s="172"/>
    </row>
    <row r="15" spans="2:7" ht="13.5" thickBot="1" x14ac:dyDescent="0.25">
      <c r="B15" s="1" t="s">
        <v>2</v>
      </c>
      <c r="C15" s="14"/>
      <c r="D15" s="48" t="s">
        <v>3</v>
      </c>
      <c r="E15" s="48" t="s">
        <v>4</v>
      </c>
      <c r="F15" s="48" t="s">
        <v>5</v>
      </c>
      <c r="G15" s="21" t="s">
        <v>6</v>
      </c>
    </row>
    <row r="16" spans="2:7" x14ac:dyDescent="0.2">
      <c r="B16" s="2" t="s">
        <v>18</v>
      </c>
      <c r="C16" s="2"/>
      <c r="D16" s="26">
        <v>190844</v>
      </c>
      <c r="E16" s="26">
        <v>52183</v>
      </c>
      <c r="F16" s="26">
        <v>2086</v>
      </c>
      <c r="G16" s="27">
        <v>245113</v>
      </c>
    </row>
    <row r="17" spans="2:7" x14ac:dyDescent="0.2">
      <c r="B17" s="2" t="s">
        <v>8</v>
      </c>
      <c r="C17" s="2"/>
      <c r="D17" s="26">
        <v>205232</v>
      </c>
      <c r="E17" s="26">
        <v>59116</v>
      </c>
      <c r="F17" s="26">
        <v>4904</v>
      </c>
      <c r="G17" s="27">
        <v>269252</v>
      </c>
    </row>
    <row r="18" spans="2:7" x14ac:dyDescent="0.2">
      <c r="B18" s="2" t="s">
        <v>9</v>
      </c>
      <c r="C18" s="2"/>
      <c r="D18" s="26">
        <v>133756</v>
      </c>
      <c r="E18" s="26">
        <v>37298</v>
      </c>
      <c r="F18" s="26">
        <v>1067</v>
      </c>
      <c r="G18" s="27">
        <v>172121</v>
      </c>
    </row>
    <row r="19" spans="2:7" x14ac:dyDescent="0.2">
      <c r="B19" s="2" t="s">
        <v>10</v>
      </c>
      <c r="C19" s="2"/>
      <c r="D19" s="26">
        <v>51939</v>
      </c>
      <c r="E19" s="26">
        <v>19473</v>
      </c>
      <c r="F19" s="26">
        <v>842</v>
      </c>
      <c r="G19" s="27">
        <v>72254</v>
      </c>
    </row>
    <row r="20" spans="2:7" x14ac:dyDescent="0.2">
      <c r="B20" s="2" t="s">
        <v>11</v>
      </c>
      <c r="C20" s="2"/>
      <c r="D20" s="26">
        <v>48329</v>
      </c>
      <c r="E20" s="26">
        <v>12150</v>
      </c>
      <c r="F20" s="26">
        <v>684</v>
      </c>
      <c r="G20" s="27">
        <v>61163</v>
      </c>
    </row>
    <row r="21" spans="2:7" x14ac:dyDescent="0.2">
      <c r="B21" s="2" t="s">
        <v>12</v>
      </c>
      <c r="C21" s="2"/>
      <c r="D21" s="26">
        <v>191747</v>
      </c>
      <c r="E21" s="26">
        <v>50302</v>
      </c>
      <c r="F21" s="26">
        <v>2455</v>
      </c>
      <c r="G21" s="27">
        <v>244504</v>
      </c>
    </row>
    <row r="22" spans="2:7" x14ac:dyDescent="0.2">
      <c r="B22" s="2" t="s">
        <v>19</v>
      </c>
      <c r="C22" s="2"/>
      <c r="D22" s="26">
        <v>158740</v>
      </c>
      <c r="E22" s="26">
        <v>39787</v>
      </c>
      <c r="F22" s="26">
        <v>1648</v>
      </c>
      <c r="G22" s="27">
        <v>200175</v>
      </c>
    </row>
    <row r="23" spans="2:7" x14ac:dyDescent="0.2">
      <c r="B23" s="2" t="s">
        <v>20</v>
      </c>
      <c r="C23" s="2"/>
      <c r="D23" s="26">
        <v>84242</v>
      </c>
      <c r="E23" s="26">
        <v>17982</v>
      </c>
      <c r="F23" s="26">
        <v>496</v>
      </c>
      <c r="G23" s="27">
        <v>102720</v>
      </c>
    </row>
    <row r="24" spans="2:7" ht="13.5" thickBot="1" x14ac:dyDescent="0.25">
      <c r="B24" s="2" t="s">
        <v>21</v>
      </c>
      <c r="C24" s="2"/>
      <c r="D24" s="26">
        <v>40279</v>
      </c>
      <c r="E24" s="26">
        <v>13670</v>
      </c>
      <c r="F24" s="26">
        <v>380</v>
      </c>
      <c r="G24" s="27">
        <v>54329</v>
      </c>
    </row>
    <row r="25" spans="2:7" x14ac:dyDescent="0.2">
      <c r="B25" s="31" t="s">
        <v>13</v>
      </c>
      <c r="C25" s="31"/>
      <c r="D25" s="37">
        <v>1105108</v>
      </c>
      <c r="E25" s="37">
        <v>301961</v>
      </c>
      <c r="F25" s="37">
        <v>14562</v>
      </c>
      <c r="G25" s="37">
        <v>1421631</v>
      </c>
    </row>
    <row r="26" spans="2:7" ht="13.5" thickBot="1" x14ac:dyDescent="0.25">
      <c r="B26" s="14" t="s">
        <v>14</v>
      </c>
      <c r="C26" s="14"/>
      <c r="D26" s="23">
        <v>34940772</v>
      </c>
      <c r="E26" s="23">
        <v>11403321</v>
      </c>
      <c r="F26" s="23">
        <v>518798</v>
      </c>
      <c r="G26" s="23">
        <v>46862891</v>
      </c>
    </row>
    <row r="27" spans="2:7" x14ac:dyDescent="0.2">
      <c r="B27" s="7" t="s">
        <v>41</v>
      </c>
      <c r="C27" s="25"/>
      <c r="D27" s="25"/>
      <c r="E27" s="25"/>
      <c r="F27" s="25"/>
      <c r="G27" s="25"/>
    </row>
    <row r="28" spans="2:7" x14ac:dyDescent="0.2">
      <c r="B28" s="7" t="s">
        <v>15</v>
      </c>
      <c r="C28" s="25"/>
      <c r="D28" s="25"/>
      <c r="E28" s="25"/>
      <c r="F28" s="25"/>
      <c r="G28" s="25"/>
    </row>
    <row r="29" spans="2:7" x14ac:dyDescent="0.2">
      <c r="B29" s="7" t="s">
        <v>16</v>
      </c>
      <c r="C29" s="8"/>
      <c r="D29" s="8"/>
      <c r="E29" s="8"/>
      <c r="F29" s="8"/>
      <c r="G29" s="8"/>
    </row>
    <row r="31" spans="2:7" x14ac:dyDescent="0.2">
      <c r="G31" s="44" t="s">
        <v>17</v>
      </c>
    </row>
    <row r="41" spans="9:9" x14ac:dyDescent="0.2">
      <c r="I41" s="32"/>
    </row>
  </sheetData>
  <mergeCells count="3">
    <mergeCell ref="D14:G14"/>
    <mergeCell ref="B9:G9"/>
    <mergeCell ref="D11:E11"/>
  </mergeCells>
  <phoneticPr fontId="5" type="noConversion"/>
  <hyperlinks>
    <hyperlink ref="G31" location="Indice!A1" display="Índice"/>
  </hyperlinks>
  <pageMargins left="0.6" right="0.6" top="1" bottom="1" header="0" footer="0"/>
  <pageSetup paperSize="9" scale="85" orientation="portrait"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9:I41"/>
  <sheetViews>
    <sheetView showGridLines="0" showRowColHeaders="0" workbookViewId="0">
      <selection activeCell="B9" sqref="B9:G9"/>
    </sheetView>
  </sheetViews>
  <sheetFormatPr baseColWidth="10" defaultRowHeight="12.75" x14ac:dyDescent="0.2"/>
  <cols>
    <col min="1" max="1" width="6.7109375" customWidth="1"/>
    <col min="2" max="2" width="18.7109375" customWidth="1"/>
    <col min="3" max="3" width="8.7109375" customWidth="1"/>
    <col min="4" max="7" width="17.5703125" customWidth="1"/>
  </cols>
  <sheetData>
    <row r="9" spans="2:7" x14ac:dyDescent="0.2">
      <c r="B9" s="168" t="s">
        <v>50</v>
      </c>
      <c r="C9" s="168"/>
      <c r="D9" s="168"/>
      <c r="E9" s="168"/>
      <c r="F9" s="168"/>
      <c r="G9" s="168"/>
    </row>
    <row r="10" spans="2:7" x14ac:dyDescent="0.2">
      <c r="B10" s="63"/>
      <c r="C10" s="63"/>
      <c r="D10" s="63"/>
      <c r="E10" s="63"/>
      <c r="F10" s="63"/>
      <c r="G10" s="63"/>
    </row>
    <row r="11" spans="2:7" x14ac:dyDescent="0.2">
      <c r="B11" s="63"/>
      <c r="C11" s="63"/>
      <c r="D11" s="168" t="s">
        <v>22</v>
      </c>
      <c r="E11" s="168"/>
      <c r="F11" s="63"/>
      <c r="G11" s="63"/>
    </row>
    <row r="12" spans="2:7" x14ac:dyDescent="0.2">
      <c r="B12" s="63"/>
      <c r="C12" s="63"/>
      <c r="D12" s="63"/>
      <c r="E12" s="63"/>
      <c r="F12" s="63"/>
      <c r="G12" s="63"/>
    </row>
    <row r="13" spans="2:7" ht="13.5" thickBot="1" x14ac:dyDescent="0.25"/>
    <row r="14" spans="2:7" x14ac:dyDescent="0.2">
      <c r="B14" s="29" t="s">
        <v>1</v>
      </c>
      <c r="C14" s="30"/>
      <c r="D14" s="172">
        <v>2010</v>
      </c>
      <c r="E14" s="172"/>
      <c r="F14" s="172"/>
      <c r="G14" s="172"/>
    </row>
    <row r="15" spans="2:7" ht="13.5" thickBot="1" x14ac:dyDescent="0.25">
      <c r="B15" s="1" t="s">
        <v>2</v>
      </c>
      <c r="C15" s="14"/>
      <c r="D15" s="48" t="s">
        <v>3</v>
      </c>
      <c r="E15" s="48" t="s">
        <v>4</v>
      </c>
      <c r="F15" s="48" t="s">
        <v>5</v>
      </c>
      <c r="G15" s="21" t="s">
        <v>6</v>
      </c>
    </row>
    <row r="16" spans="2:7" x14ac:dyDescent="0.2">
      <c r="B16" s="2" t="s">
        <v>18</v>
      </c>
      <c r="C16" s="2"/>
      <c r="D16" s="46">
        <v>196199</v>
      </c>
      <c r="E16" s="46">
        <v>52409</v>
      </c>
      <c r="F16" s="46">
        <v>1623</v>
      </c>
      <c r="G16" s="22">
        <v>250231</v>
      </c>
    </row>
    <row r="17" spans="2:7" x14ac:dyDescent="0.2">
      <c r="B17" s="2" t="s">
        <v>8</v>
      </c>
      <c r="C17" s="2"/>
      <c r="D17" s="46">
        <v>212763</v>
      </c>
      <c r="E17" s="46">
        <v>59174</v>
      </c>
      <c r="F17" s="46">
        <v>4531</v>
      </c>
      <c r="G17" s="22">
        <v>276468</v>
      </c>
    </row>
    <row r="18" spans="2:7" x14ac:dyDescent="0.2">
      <c r="B18" s="2" t="s">
        <v>9</v>
      </c>
      <c r="C18" s="2"/>
      <c r="D18" s="46">
        <v>142549</v>
      </c>
      <c r="E18" s="46">
        <v>38402</v>
      </c>
      <c r="F18" s="47">
        <v>932</v>
      </c>
      <c r="G18" s="22">
        <v>181883</v>
      </c>
    </row>
    <row r="19" spans="2:7" x14ac:dyDescent="0.2">
      <c r="B19" s="2" t="s">
        <v>10</v>
      </c>
      <c r="C19" s="2"/>
      <c r="D19" s="46">
        <v>52889</v>
      </c>
      <c r="E19" s="46">
        <v>20090</v>
      </c>
      <c r="F19" s="47">
        <v>656</v>
      </c>
      <c r="G19" s="22">
        <v>73635</v>
      </c>
    </row>
    <row r="20" spans="2:7" x14ac:dyDescent="0.2">
      <c r="B20" s="2" t="s">
        <v>11</v>
      </c>
      <c r="C20" s="2"/>
      <c r="D20" s="46">
        <v>50397</v>
      </c>
      <c r="E20" s="46">
        <v>12275</v>
      </c>
      <c r="F20" s="47">
        <v>607</v>
      </c>
      <c r="G20" s="22">
        <v>63279</v>
      </c>
    </row>
    <row r="21" spans="2:7" x14ac:dyDescent="0.2">
      <c r="B21" s="2" t="s">
        <v>12</v>
      </c>
      <c r="C21" s="2"/>
      <c r="D21" s="46">
        <v>197531</v>
      </c>
      <c r="E21" s="46">
        <v>50811</v>
      </c>
      <c r="F21" s="46">
        <v>1942</v>
      </c>
      <c r="G21" s="22">
        <v>250284</v>
      </c>
    </row>
    <row r="22" spans="2:7" x14ac:dyDescent="0.2">
      <c r="B22" s="2" t="s">
        <v>19</v>
      </c>
      <c r="C22" s="2"/>
      <c r="D22" s="46">
        <v>163600</v>
      </c>
      <c r="E22" s="46">
        <v>40407</v>
      </c>
      <c r="F22" s="46">
        <v>1379</v>
      </c>
      <c r="G22" s="22">
        <v>205386</v>
      </c>
    </row>
    <row r="23" spans="2:7" x14ac:dyDescent="0.2">
      <c r="B23" s="2" t="s">
        <v>20</v>
      </c>
      <c r="C23" s="2"/>
      <c r="D23" s="46">
        <v>88057</v>
      </c>
      <c r="E23" s="46">
        <v>17996</v>
      </c>
      <c r="F23" s="47">
        <v>413</v>
      </c>
      <c r="G23" s="22">
        <v>106466</v>
      </c>
    </row>
    <row r="24" spans="2:7" ht="13.5" thickBot="1" x14ac:dyDescent="0.25">
      <c r="B24" s="2" t="s">
        <v>21</v>
      </c>
      <c r="C24" s="2"/>
      <c r="D24" s="46">
        <v>41378</v>
      </c>
      <c r="E24" s="46">
        <v>13712</v>
      </c>
      <c r="F24" s="47">
        <v>294</v>
      </c>
      <c r="G24" s="22">
        <v>55384</v>
      </c>
    </row>
    <row r="25" spans="2:7" x14ac:dyDescent="0.2">
      <c r="B25" s="31" t="s">
        <v>13</v>
      </c>
      <c r="C25" s="31"/>
      <c r="D25" s="37">
        <v>1145363</v>
      </c>
      <c r="E25" s="37">
        <v>305276</v>
      </c>
      <c r="F25" s="37">
        <v>12377</v>
      </c>
      <c r="G25" s="37">
        <v>1463016</v>
      </c>
    </row>
    <row r="26" spans="2:7" ht="13.5" thickBot="1" x14ac:dyDescent="0.25">
      <c r="B26" s="14" t="s">
        <v>14</v>
      </c>
      <c r="C26" s="14"/>
      <c r="D26" s="23">
        <v>34862486</v>
      </c>
      <c r="E26" s="23">
        <v>11285936</v>
      </c>
      <c r="F26" s="23">
        <v>438147</v>
      </c>
      <c r="G26" s="24">
        <v>46586569</v>
      </c>
    </row>
    <row r="27" spans="2:7" x14ac:dyDescent="0.2">
      <c r="B27" s="7" t="s">
        <v>41</v>
      </c>
      <c r="C27" s="25"/>
      <c r="D27" s="25"/>
      <c r="E27" s="25"/>
      <c r="F27" s="25"/>
      <c r="G27" s="25"/>
    </row>
    <row r="28" spans="2:7" x14ac:dyDescent="0.2">
      <c r="B28" s="7" t="s">
        <v>15</v>
      </c>
      <c r="C28" s="25"/>
      <c r="D28" s="25"/>
      <c r="E28" s="25"/>
      <c r="F28" s="25"/>
      <c r="G28" s="25"/>
    </row>
    <row r="29" spans="2:7" x14ac:dyDescent="0.2">
      <c r="B29" s="7" t="s">
        <v>16</v>
      </c>
      <c r="C29" s="8"/>
      <c r="D29" s="8"/>
      <c r="E29" s="8"/>
      <c r="F29" s="8"/>
      <c r="G29" s="8"/>
    </row>
    <row r="30" spans="2:7" x14ac:dyDescent="0.2">
      <c r="B30" s="8"/>
      <c r="C30" s="8"/>
      <c r="D30" s="8"/>
      <c r="E30" s="8"/>
      <c r="F30" s="9"/>
      <c r="G30" s="8"/>
    </row>
    <row r="31" spans="2:7" x14ac:dyDescent="0.2">
      <c r="B31" s="8"/>
      <c r="C31" s="8"/>
      <c r="D31" s="8"/>
      <c r="E31" s="8"/>
      <c r="F31" s="8"/>
      <c r="G31" s="12" t="s">
        <v>17</v>
      </c>
    </row>
    <row r="41" spans="9:9" x14ac:dyDescent="0.2">
      <c r="I41" s="32"/>
    </row>
  </sheetData>
  <mergeCells count="3">
    <mergeCell ref="D14:G14"/>
    <mergeCell ref="B9:G9"/>
    <mergeCell ref="D11:E11"/>
  </mergeCells>
  <phoneticPr fontId="5" type="noConversion"/>
  <hyperlinks>
    <hyperlink ref="G31" location="Indice!A1" display="Índice"/>
  </hyperlinks>
  <pageMargins left="0.6" right="0.6" top="1" bottom="1" header="0" footer="0"/>
  <pageSetup paperSize="9" scale="85" orientation="portrait" verticalDpi="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9:I41"/>
  <sheetViews>
    <sheetView showGridLines="0" showRowColHeaders="0" workbookViewId="0">
      <selection activeCell="B9" sqref="B9:G9"/>
    </sheetView>
  </sheetViews>
  <sheetFormatPr baseColWidth="10" defaultRowHeight="12.75" x14ac:dyDescent="0.2"/>
  <cols>
    <col min="1" max="1" width="6.7109375" customWidth="1"/>
    <col min="2" max="2" width="15.7109375" customWidth="1"/>
    <col min="3" max="3" width="8.7109375" customWidth="1"/>
    <col min="4" max="7" width="17.5703125" customWidth="1"/>
  </cols>
  <sheetData>
    <row r="9" spans="2:7" x14ac:dyDescent="0.2">
      <c r="B9" s="168" t="s">
        <v>50</v>
      </c>
      <c r="C9" s="168"/>
      <c r="D9" s="168"/>
      <c r="E9" s="168"/>
      <c r="F9" s="168"/>
      <c r="G9" s="168"/>
    </row>
    <row r="10" spans="2:7" x14ac:dyDescent="0.2">
      <c r="B10" s="63"/>
      <c r="C10" s="63"/>
      <c r="D10" s="63"/>
      <c r="E10" s="63"/>
      <c r="F10" s="63"/>
      <c r="G10" s="63"/>
    </row>
    <row r="11" spans="2:7" x14ac:dyDescent="0.2">
      <c r="B11" s="63"/>
      <c r="C11" s="63"/>
      <c r="D11" s="168" t="s">
        <v>23</v>
      </c>
      <c r="E11" s="168"/>
      <c r="F11" s="63"/>
      <c r="G11" s="63"/>
    </row>
    <row r="13" spans="2:7" ht="13.5" thickBot="1" x14ac:dyDescent="0.25"/>
    <row r="14" spans="2:7" x14ac:dyDescent="0.2">
      <c r="B14" s="29" t="s">
        <v>1</v>
      </c>
      <c r="C14" s="29"/>
      <c r="D14" s="172">
        <v>2009</v>
      </c>
      <c r="E14" s="172"/>
      <c r="F14" s="172"/>
      <c r="G14" s="172"/>
    </row>
    <row r="15" spans="2:7" ht="13.5" thickBot="1" x14ac:dyDescent="0.25">
      <c r="B15" s="1" t="s">
        <v>2</v>
      </c>
      <c r="C15" s="1"/>
      <c r="D15" s="48" t="s">
        <v>3</v>
      </c>
      <c r="E15" s="48" t="s">
        <v>4</v>
      </c>
      <c r="F15" s="48" t="s">
        <v>5</v>
      </c>
      <c r="G15" s="21" t="s">
        <v>6</v>
      </c>
    </row>
    <row r="16" spans="2:7" x14ac:dyDescent="0.2">
      <c r="B16" s="2" t="s">
        <v>7</v>
      </c>
      <c r="C16" s="2"/>
      <c r="D16" s="3">
        <v>436090</v>
      </c>
      <c r="E16" s="3">
        <v>112330</v>
      </c>
      <c r="F16" s="3">
        <v>3764</v>
      </c>
      <c r="G16" s="3">
        <v>552184</v>
      </c>
    </row>
    <row r="17" spans="2:7" x14ac:dyDescent="0.2">
      <c r="B17" s="2" t="s">
        <v>8</v>
      </c>
      <c r="C17" s="2"/>
      <c r="D17" s="3">
        <v>297267</v>
      </c>
      <c r="E17" s="3">
        <v>75396</v>
      </c>
      <c r="F17" s="3">
        <v>4740</v>
      </c>
      <c r="G17" s="3">
        <v>377403</v>
      </c>
    </row>
    <row r="18" spans="2:7" x14ac:dyDescent="0.2">
      <c r="B18" s="2" t="s">
        <v>9</v>
      </c>
      <c r="C18" s="2"/>
      <c r="D18" s="3">
        <v>142049</v>
      </c>
      <c r="E18" s="3">
        <v>37898</v>
      </c>
      <c r="F18" s="3">
        <v>877</v>
      </c>
      <c r="G18" s="3">
        <v>180824</v>
      </c>
    </row>
    <row r="19" spans="2:7" x14ac:dyDescent="0.2">
      <c r="B19" s="2" t="s">
        <v>10</v>
      </c>
      <c r="C19" s="2"/>
      <c r="D19" s="3">
        <v>52828</v>
      </c>
      <c r="E19" s="3">
        <v>19310</v>
      </c>
      <c r="F19" s="3">
        <v>559</v>
      </c>
      <c r="G19" s="3">
        <v>72697</v>
      </c>
    </row>
    <row r="20" spans="2:7" x14ac:dyDescent="0.2">
      <c r="B20" s="2" t="s">
        <v>11</v>
      </c>
      <c r="C20" s="2"/>
      <c r="D20" s="3">
        <v>50054</v>
      </c>
      <c r="E20" s="3">
        <v>12107</v>
      </c>
      <c r="F20" s="3">
        <v>553</v>
      </c>
      <c r="G20" s="3">
        <v>62714</v>
      </c>
    </row>
    <row r="21" spans="2:7" ht="13.5" thickBot="1" x14ac:dyDescent="0.25">
      <c r="B21" s="2" t="s">
        <v>12</v>
      </c>
      <c r="C21" s="2"/>
      <c r="D21" s="3">
        <v>158074</v>
      </c>
      <c r="E21" s="3">
        <v>44133</v>
      </c>
      <c r="F21" s="3">
        <v>819</v>
      </c>
      <c r="G21" s="3">
        <v>203026</v>
      </c>
    </row>
    <row r="22" spans="2:7" x14ac:dyDescent="0.2">
      <c r="B22" s="31" t="s">
        <v>13</v>
      </c>
      <c r="C22" s="31"/>
      <c r="D22" s="33">
        <v>1136362</v>
      </c>
      <c r="E22" s="33">
        <v>301174</v>
      </c>
      <c r="F22" s="33">
        <v>11312</v>
      </c>
      <c r="G22" s="33">
        <v>1448848</v>
      </c>
    </row>
    <row r="23" spans="2:7" ht="13.5" thickBot="1" x14ac:dyDescent="0.25">
      <c r="B23" s="14" t="s">
        <v>14</v>
      </c>
      <c r="C23" s="5"/>
      <c r="D23" s="6">
        <v>34850997</v>
      </c>
      <c r="E23" s="6">
        <v>11186434</v>
      </c>
      <c r="F23" s="6">
        <v>436252</v>
      </c>
      <c r="G23" s="6">
        <v>46473683</v>
      </c>
    </row>
    <row r="24" spans="2:7" x14ac:dyDescent="0.2">
      <c r="B24" s="7" t="s">
        <v>41</v>
      </c>
      <c r="C24" s="19"/>
      <c r="D24" s="19"/>
      <c r="E24" s="19"/>
      <c r="F24" s="19"/>
      <c r="G24" s="19"/>
    </row>
    <row r="25" spans="2:7" x14ac:dyDescent="0.2">
      <c r="B25" s="7" t="s">
        <v>15</v>
      </c>
      <c r="C25" s="20"/>
      <c r="D25" s="20"/>
      <c r="E25" s="20"/>
      <c r="F25" s="20"/>
      <c r="G25" s="20"/>
    </row>
    <row r="26" spans="2:7" x14ac:dyDescent="0.2">
      <c r="B26" s="7" t="s">
        <v>16</v>
      </c>
      <c r="C26" s="20"/>
      <c r="D26" s="20"/>
      <c r="E26" s="20"/>
      <c r="F26" s="20"/>
      <c r="G26" s="20"/>
    </row>
    <row r="27" spans="2:7" x14ac:dyDescent="0.2">
      <c r="B27" s="20"/>
      <c r="C27" s="20"/>
      <c r="D27" s="20"/>
      <c r="E27" s="20"/>
      <c r="F27" s="175"/>
      <c r="G27" s="175"/>
    </row>
    <row r="28" spans="2:7" x14ac:dyDescent="0.2">
      <c r="B28" s="8"/>
      <c r="C28" s="8"/>
      <c r="D28" s="8"/>
      <c r="E28" s="8"/>
      <c r="F28" s="8"/>
      <c r="G28" s="8"/>
    </row>
    <row r="29" spans="2:7" x14ac:dyDescent="0.2">
      <c r="B29" s="8"/>
      <c r="C29" s="8"/>
      <c r="D29" s="8"/>
      <c r="E29" s="8"/>
      <c r="F29" s="8"/>
      <c r="G29" s="12" t="s">
        <v>17</v>
      </c>
    </row>
    <row r="41" spans="9:9" x14ac:dyDescent="0.2">
      <c r="I41" s="32"/>
    </row>
  </sheetData>
  <mergeCells count="4">
    <mergeCell ref="D14:G14"/>
    <mergeCell ref="F27:G27"/>
    <mergeCell ref="B9:G9"/>
    <mergeCell ref="D11:E11"/>
  </mergeCells>
  <phoneticPr fontId="5" type="noConversion"/>
  <hyperlinks>
    <hyperlink ref="G29" location="Indice!A1" display="Índice"/>
  </hyperlinks>
  <pageMargins left="0.6" right="0.6" top="1" bottom="1" header="0" footer="0"/>
  <pageSetup paperSize="9" scale="90" orientation="portrait"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9:I41"/>
  <sheetViews>
    <sheetView showGridLines="0" showRowColHeaders="0" workbookViewId="0">
      <selection activeCell="B9" sqref="B9:G9"/>
    </sheetView>
  </sheetViews>
  <sheetFormatPr baseColWidth="10" defaultRowHeight="12.75" x14ac:dyDescent="0.2"/>
  <cols>
    <col min="1" max="1" width="6.7109375" customWidth="1"/>
    <col min="2" max="2" width="15.7109375" customWidth="1"/>
    <col min="3" max="3" width="8.7109375" customWidth="1"/>
    <col min="4" max="7" width="17.5703125" customWidth="1"/>
  </cols>
  <sheetData>
    <row r="9" spans="2:7" x14ac:dyDescent="0.2">
      <c r="B9" s="168" t="s">
        <v>50</v>
      </c>
      <c r="C9" s="168"/>
      <c r="D9" s="168"/>
      <c r="E9" s="168"/>
      <c r="F9" s="168"/>
      <c r="G9" s="168"/>
    </row>
    <row r="10" spans="2:7" x14ac:dyDescent="0.2">
      <c r="B10" s="63"/>
      <c r="C10" s="63"/>
      <c r="D10" s="63"/>
      <c r="E10" s="63"/>
      <c r="F10" s="63"/>
      <c r="G10" s="63"/>
    </row>
    <row r="11" spans="2:7" x14ac:dyDescent="0.2">
      <c r="B11" s="63"/>
      <c r="C11" s="63"/>
      <c r="D11" s="168" t="s">
        <v>24</v>
      </c>
      <c r="E11" s="168"/>
      <c r="F11" s="63"/>
      <c r="G11" s="63"/>
    </row>
    <row r="12" spans="2:7" x14ac:dyDescent="0.2">
      <c r="B12" s="63"/>
      <c r="C12" s="63"/>
      <c r="D12" s="63"/>
      <c r="E12" s="63"/>
      <c r="F12" s="63"/>
      <c r="G12" s="63"/>
    </row>
    <row r="13" spans="2:7" ht="13.5" thickBot="1" x14ac:dyDescent="0.25"/>
    <row r="14" spans="2:7" x14ac:dyDescent="0.2">
      <c r="B14" s="29" t="s">
        <v>1</v>
      </c>
      <c r="C14" s="29"/>
      <c r="D14" s="172">
        <v>2008</v>
      </c>
      <c r="E14" s="172"/>
      <c r="F14" s="172"/>
      <c r="G14" s="172"/>
    </row>
    <row r="15" spans="2:7" ht="13.5" thickBot="1" x14ac:dyDescent="0.25">
      <c r="B15" s="1" t="s">
        <v>2</v>
      </c>
      <c r="C15" s="1"/>
      <c r="D15" s="48" t="s">
        <v>3</v>
      </c>
      <c r="E15" s="48" t="s">
        <v>4</v>
      </c>
      <c r="F15" s="48" t="s">
        <v>5</v>
      </c>
      <c r="G15" s="49" t="s">
        <v>6</v>
      </c>
    </row>
    <row r="16" spans="2:7" x14ac:dyDescent="0.2">
      <c r="B16" s="2" t="s">
        <v>7</v>
      </c>
      <c r="C16" s="2"/>
      <c r="D16" s="3">
        <v>424836</v>
      </c>
      <c r="E16" s="3">
        <v>110151</v>
      </c>
      <c r="F16" s="3">
        <v>3320</v>
      </c>
      <c r="G16" s="3">
        <v>538307</v>
      </c>
    </row>
    <row r="17" spans="2:7" x14ac:dyDescent="0.2">
      <c r="B17" s="2" t="s">
        <v>8</v>
      </c>
      <c r="C17" s="2"/>
      <c r="D17" s="3">
        <v>288675</v>
      </c>
      <c r="E17" s="3">
        <v>73495</v>
      </c>
      <c r="F17" s="3">
        <v>4445</v>
      </c>
      <c r="G17" s="3">
        <v>366615</v>
      </c>
    </row>
    <row r="18" spans="2:7" x14ac:dyDescent="0.2">
      <c r="B18" s="2" t="s">
        <v>9</v>
      </c>
      <c r="C18" s="2"/>
      <c r="D18" s="3">
        <v>138972</v>
      </c>
      <c r="E18" s="3">
        <v>37169</v>
      </c>
      <c r="F18" s="3">
        <v>809</v>
      </c>
      <c r="G18" s="3">
        <v>176950</v>
      </c>
    </row>
    <row r="19" spans="2:7" x14ac:dyDescent="0.2">
      <c r="B19" s="2" t="s">
        <v>10</v>
      </c>
      <c r="C19" s="2"/>
      <c r="D19" s="3">
        <v>52601</v>
      </c>
      <c r="E19" s="3">
        <v>19591</v>
      </c>
      <c r="F19" s="3">
        <v>489</v>
      </c>
      <c r="G19" s="3">
        <v>72681</v>
      </c>
    </row>
    <row r="20" spans="2:7" x14ac:dyDescent="0.2">
      <c r="B20" s="2" t="s">
        <v>11</v>
      </c>
      <c r="C20" s="2"/>
      <c r="D20" s="3">
        <v>48878</v>
      </c>
      <c r="E20" s="3">
        <v>12062</v>
      </c>
      <c r="F20" s="3">
        <v>529</v>
      </c>
      <c r="G20" s="3">
        <v>61469</v>
      </c>
    </row>
    <row r="21" spans="2:7" ht="13.5" thickBot="1" x14ac:dyDescent="0.25">
      <c r="B21" s="15" t="s">
        <v>12</v>
      </c>
      <c r="C21" s="15"/>
      <c r="D21" s="16">
        <v>153260</v>
      </c>
      <c r="E21" s="16">
        <v>43285</v>
      </c>
      <c r="F21" s="16">
        <v>673</v>
      </c>
      <c r="G21" s="16">
        <v>197218</v>
      </c>
    </row>
    <row r="22" spans="2:7" x14ac:dyDescent="0.2">
      <c r="B22" s="17" t="s">
        <v>13</v>
      </c>
      <c r="C22" s="17"/>
      <c r="D22" s="18">
        <v>1107222</v>
      </c>
      <c r="E22" s="18">
        <v>295753</v>
      </c>
      <c r="F22" s="18">
        <v>10265</v>
      </c>
      <c r="G22" s="18">
        <v>1413240</v>
      </c>
    </row>
    <row r="23" spans="2:7" ht="13.5" thickBot="1" x14ac:dyDescent="0.25">
      <c r="B23" s="14" t="s">
        <v>14</v>
      </c>
      <c r="C23" s="5"/>
      <c r="D23" s="6">
        <v>34680941</v>
      </c>
      <c r="E23" s="6">
        <v>10677611</v>
      </c>
      <c r="F23" s="6">
        <v>415595</v>
      </c>
      <c r="G23" s="6">
        <v>45774147</v>
      </c>
    </row>
    <row r="24" spans="2:7" x14ac:dyDescent="0.2">
      <c r="B24" s="7" t="s">
        <v>41</v>
      </c>
      <c r="C24" s="8"/>
      <c r="D24" s="8"/>
      <c r="E24" s="8"/>
      <c r="F24" s="8"/>
      <c r="G24" s="8"/>
    </row>
    <row r="25" spans="2:7" x14ac:dyDescent="0.2">
      <c r="B25" s="7" t="s">
        <v>15</v>
      </c>
      <c r="C25" s="8"/>
      <c r="D25" s="8"/>
      <c r="E25" s="8"/>
      <c r="F25" s="8"/>
      <c r="G25" s="8"/>
    </row>
    <row r="26" spans="2:7" x14ac:dyDescent="0.2">
      <c r="B26" s="7" t="s">
        <v>16</v>
      </c>
      <c r="C26" s="8"/>
      <c r="D26" s="8"/>
      <c r="E26" s="8"/>
      <c r="F26" s="8"/>
      <c r="G26" s="8"/>
    </row>
    <row r="27" spans="2:7" x14ac:dyDescent="0.2">
      <c r="B27" s="8"/>
      <c r="C27" s="8"/>
      <c r="D27" s="8"/>
      <c r="E27" s="8"/>
      <c r="F27" s="175"/>
      <c r="G27" s="175"/>
    </row>
    <row r="28" spans="2:7" x14ac:dyDescent="0.2">
      <c r="B28" s="8"/>
      <c r="C28" s="8"/>
      <c r="D28" s="8"/>
      <c r="E28" s="8"/>
      <c r="F28" s="8"/>
      <c r="G28" s="8"/>
    </row>
    <row r="29" spans="2:7" x14ac:dyDescent="0.2">
      <c r="B29" s="8"/>
      <c r="C29" s="8"/>
      <c r="D29" s="8"/>
      <c r="E29" s="8"/>
      <c r="F29" s="8"/>
      <c r="G29" s="12" t="s">
        <v>17</v>
      </c>
    </row>
    <row r="41" spans="9:9" x14ac:dyDescent="0.2">
      <c r="I41" s="32"/>
    </row>
  </sheetData>
  <mergeCells count="4">
    <mergeCell ref="D14:G14"/>
    <mergeCell ref="F27:G27"/>
    <mergeCell ref="B9:G9"/>
    <mergeCell ref="D11:E11"/>
  </mergeCells>
  <phoneticPr fontId="5" type="noConversion"/>
  <hyperlinks>
    <hyperlink ref="G29" location="Indice!A1" display="Índice"/>
  </hyperlinks>
  <pageMargins left="0.6" right="0.6" top="1" bottom="1" header="0" footer="0"/>
  <pageSetup paperSize="9" scale="90" orientation="portrait" verticalDpi="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9:I41"/>
  <sheetViews>
    <sheetView showGridLines="0" showRowColHeaders="0" workbookViewId="0">
      <selection activeCell="B9" sqref="B9:G9"/>
    </sheetView>
  </sheetViews>
  <sheetFormatPr baseColWidth="10" defaultRowHeight="12.75" x14ac:dyDescent="0.2"/>
  <cols>
    <col min="1" max="1" width="6.7109375" customWidth="1"/>
    <col min="2" max="2" width="15.7109375" customWidth="1"/>
    <col min="3" max="3" width="8.7109375" customWidth="1"/>
    <col min="4" max="7" width="17.5703125" customWidth="1"/>
  </cols>
  <sheetData>
    <row r="9" spans="2:7" x14ac:dyDescent="0.2">
      <c r="B9" s="168" t="s">
        <v>50</v>
      </c>
      <c r="C9" s="168"/>
      <c r="D9" s="168"/>
      <c r="E9" s="168"/>
      <c r="F9" s="168"/>
      <c r="G9" s="168"/>
    </row>
    <row r="10" spans="2:7" x14ac:dyDescent="0.2">
      <c r="B10" s="63"/>
      <c r="C10" s="63"/>
      <c r="D10" s="63"/>
      <c r="E10" s="63"/>
      <c r="F10" s="63"/>
      <c r="G10" s="63"/>
    </row>
    <row r="11" spans="2:7" x14ac:dyDescent="0.2">
      <c r="B11" s="63"/>
      <c r="C11" s="63"/>
      <c r="D11" s="168" t="s">
        <v>25</v>
      </c>
      <c r="E11" s="168"/>
      <c r="F11" s="63"/>
      <c r="G11" s="63"/>
    </row>
    <row r="12" spans="2:7" x14ac:dyDescent="0.2">
      <c r="B12" s="63"/>
      <c r="C12" s="63"/>
      <c r="D12" s="63"/>
      <c r="E12" s="63"/>
      <c r="F12" s="63"/>
      <c r="G12" s="63"/>
    </row>
    <row r="13" spans="2:7" ht="13.5" thickBot="1" x14ac:dyDescent="0.25"/>
    <row r="14" spans="2:7" x14ac:dyDescent="0.2">
      <c r="B14" s="29" t="s">
        <v>1</v>
      </c>
      <c r="C14" s="29"/>
      <c r="D14" s="172">
        <v>2007</v>
      </c>
      <c r="E14" s="172"/>
      <c r="F14" s="172"/>
      <c r="G14" s="172"/>
    </row>
    <row r="15" spans="2:7" ht="13.5" thickBot="1" x14ac:dyDescent="0.25">
      <c r="B15" s="1" t="s">
        <v>2</v>
      </c>
      <c r="C15" s="1"/>
      <c r="D15" s="48" t="s">
        <v>3</v>
      </c>
      <c r="E15" s="48" t="s">
        <v>4</v>
      </c>
      <c r="F15" s="48" t="s">
        <v>5</v>
      </c>
      <c r="G15" s="49" t="s">
        <v>6</v>
      </c>
    </row>
    <row r="16" spans="2:7" x14ac:dyDescent="0.2">
      <c r="B16" s="2" t="s">
        <v>7</v>
      </c>
      <c r="C16" s="2"/>
      <c r="D16" s="101">
        <v>424865</v>
      </c>
      <c r="E16" s="101">
        <v>110437</v>
      </c>
      <c r="F16" s="101">
        <v>3068</v>
      </c>
      <c r="G16" s="101">
        <f>SUM(D16:F16)</f>
        <v>538370</v>
      </c>
    </row>
    <row r="17" spans="2:7" x14ac:dyDescent="0.2">
      <c r="B17" s="2" t="s">
        <v>8</v>
      </c>
      <c r="C17" s="2"/>
      <c r="D17" s="101">
        <v>287433</v>
      </c>
      <c r="E17" s="101">
        <v>72785</v>
      </c>
      <c r="F17" s="101">
        <v>2328</v>
      </c>
      <c r="G17" s="101">
        <f t="shared" ref="G17:G21" si="0">SUM(D17:F17)</f>
        <v>362546</v>
      </c>
    </row>
    <row r="18" spans="2:7" x14ac:dyDescent="0.2">
      <c r="B18" s="2" t="s">
        <v>9</v>
      </c>
      <c r="C18" s="2"/>
      <c r="D18" s="101">
        <v>139857</v>
      </c>
      <c r="E18" s="101">
        <v>37148</v>
      </c>
      <c r="F18" s="101">
        <v>805</v>
      </c>
      <c r="G18" s="101">
        <f t="shared" si="0"/>
        <v>177810</v>
      </c>
    </row>
    <row r="19" spans="2:7" x14ac:dyDescent="0.2">
      <c r="B19" s="2" t="s">
        <v>10</v>
      </c>
      <c r="C19" s="2"/>
      <c r="D19" s="101">
        <v>53418</v>
      </c>
      <c r="E19" s="101">
        <v>19727</v>
      </c>
      <c r="F19" s="101">
        <v>449</v>
      </c>
      <c r="G19" s="101">
        <f t="shared" si="0"/>
        <v>73594</v>
      </c>
    </row>
    <row r="20" spans="2:7" x14ac:dyDescent="0.2">
      <c r="B20" s="2" t="s">
        <v>11</v>
      </c>
      <c r="C20" s="2"/>
      <c r="D20" s="101">
        <v>49138</v>
      </c>
      <c r="E20" s="101">
        <v>12572</v>
      </c>
      <c r="F20" s="101">
        <v>511</v>
      </c>
      <c r="G20" s="101">
        <f t="shared" si="0"/>
        <v>62221</v>
      </c>
    </row>
    <row r="21" spans="2:7" ht="13.5" thickBot="1" x14ac:dyDescent="0.25">
      <c r="B21" s="2" t="s">
        <v>12</v>
      </c>
      <c r="C21" s="2"/>
      <c r="D21" s="101">
        <v>150960</v>
      </c>
      <c r="E21" s="101">
        <v>43306</v>
      </c>
      <c r="F21" s="101">
        <v>625</v>
      </c>
      <c r="G21" s="101">
        <f t="shared" si="0"/>
        <v>194891</v>
      </c>
    </row>
    <row r="22" spans="2:7" x14ac:dyDescent="0.2">
      <c r="B22" s="31" t="s">
        <v>13</v>
      </c>
      <c r="C22" s="31"/>
      <c r="D22" s="102">
        <f>SUM(D16:D21)</f>
        <v>1105671</v>
      </c>
      <c r="E22" s="102">
        <f t="shared" ref="E22:G22" si="1">SUM(E16:E21)</f>
        <v>295975</v>
      </c>
      <c r="F22" s="102">
        <f t="shared" si="1"/>
        <v>7786</v>
      </c>
      <c r="G22" s="102">
        <f t="shared" si="1"/>
        <v>1409432</v>
      </c>
    </row>
    <row r="23" spans="2:7" ht="13.5" thickBot="1" x14ac:dyDescent="0.25">
      <c r="B23" s="14" t="s">
        <v>14</v>
      </c>
      <c r="C23" s="5"/>
      <c r="D23" s="23" t="s">
        <v>74</v>
      </c>
      <c r="E23" s="23" t="s">
        <v>74</v>
      </c>
      <c r="F23" s="23" t="s">
        <v>74</v>
      </c>
      <c r="G23" s="23" t="s">
        <v>74</v>
      </c>
    </row>
    <row r="24" spans="2:7" x14ac:dyDescent="0.2">
      <c r="B24" s="7" t="s">
        <v>41</v>
      </c>
      <c r="C24" s="8"/>
      <c r="D24" s="8"/>
      <c r="E24" s="8"/>
      <c r="F24" s="8"/>
      <c r="G24" s="8"/>
    </row>
    <row r="25" spans="2:7" x14ac:dyDescent="0.2">
      <c r="B25" s="7" t="s">
        <v>15</v>
      </c>
      <c r="C25" s="8"/>
      <c r="D25" s="8"/>
      <c r="E25" s="8"/>
      <c r="F25" s="8"/>
      <c r="G25" s="8"/>
    </row>
    <row r="26" spans="2:7" x14ac:dyDescent="0.2">
      <c r="B26" s="7" t="s">
        <v>16</v>
      </c>
      <c r="C26" s="8"/>
      <c r="D26" s="8"/>
      <c r="E26" s="8"/>
      <c r="F26" s="8"/>
      <c r="G26" s="8"/>
    </row>
    <row r="27" spans="2:7" x14ac:dyDescent="0.2">
      <c r="B27" s="8"/>
      <c r="C27" s="8"/>
      <c r="D27" s="8"/>
      <c r="E27" s="8"/>
      <c r="F27" s="13"/>
      <c r="G27" s="8"/>
    </row>
    <row r="28" spans="2:7" x14ac:dyDescent="0.2">
      <c r="B28" s="8"/>
      <c r="C28" s="8"/>
      <c r="D28" s="8"/>
      <c r="E28" s="8"/>
      <c r="F28" s="8"/>
      <c r="G28" s="12" t="s">
        <v>17</v>
      </c>
    </row>
    <row r="41" spans="9:9" x14ac:dyDescent="0.2">
      <c r="I41" s="32"/>
    </row>
  </sheetData>
  <mergeCells count="3">
    <mergeCell ref="D14:G14"/>
    <mergeCell ref="D11:E11"/>
    <mergeCell ref="B9:G9"/>
  </mergeCells>
  <phoneticPr fontId="5" type="noConversion"/>
  <hyperlinks>
    <hyperlink ref="G28" location="Indice!A1" display="Índice"/>
  </hyperlinks>
  <pageMargins left="0.6" right="0.6" top="1" bottom="1" header="0" footer="0"/>
  <pageSetup paperSize="9" scale="90" orientation="portrait" verticalDpi="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9:I28"/>
  <sheetViews>
    <sheetView showGridLines="0" showRowColHeaders="0" workbookViewId="0">
      <selection activeCell="B9" sqref="B9:G9"/>
    </sheetView>
  </sheetViews>
  <sheetFormatPr baseColWidth="10" defaultRowHeight="12.75" x14ac:dyDescent="0.2"/>
  <cols>
    <col min="1" max="1" width="6.7109375" customWidth="1"/>
    <col min="2" max="2" width="15.7109375" customWidth="1"/>
    <col min="3" max="3" width="8.7109375" customWidth="1"/>
    <col min="4" max="7" width="17.5703125" customWidth="1"/>
  </cols>
  <sheetData>
    <row r="9" spans="2:9" x14ac:dyDescent="0.2">
      <c r="B9" s="168" t="s">
        <v>50</v>
      </c>
      <c r="C9" s="168"/>
      <c r="D9" s="168"/>
      <c r="E9" s="168"/>
      <c r="F9" s="168"/>
      <c r="G9" s="168"/>
      <c r="H9" s="32"/>
    </row>
    <row r="10" spans="2:9" x14ac:dyDescent="0.2">
      <c r="B10" s="63"/>
      <c r="C10" s="63"/>
      <c r="D10" s="63"/>
      <c r="E10" s="63"/>
      <c r="F10" s="63"/>
      <c r="G10" s="63"/>
    </row>
    <row r="11" spans="2:9" x14ac:dyDescent="0.2">
      <c r="B11" s="63"/>
      <c r="C11" s="63"/>
      <c r="D11" s="168" t="s">
        <v>43</v>
      </c>
      <c r="E11" s="168"/>
      <c r="F11" s="68"/>
      <c r="G11" s="68"/>
      <c r="H11" s="50"/>
      <c r="I11" s="50"/>
    </row>
    <row r="12" spans="2:9" x14ac:dyDescent="0.2">
      <c r="B12" s="63"/>
      <c r="C12" s="63"/>
      <c r="D12" s="63"/>
      <c r="E12" s="63"/>
      <c r="F12" s="63"/>
      <c r="G12" s="63"/>
    </row>
    <row r="13" spans="2:9" ht="13.5" thickBot="1" x14ac:dyDescent="0.25"/>
    <row r="14" spans="2:9" x14ac:dyDescent="0.2">
      <c r="B14" s="29" t="s">
        <v>1</v>
      </c>
      <c r="C14" s="29"/>
      <c r="D14" s="172">
        <v>2006</v>
      </c>
      <c r="E14" s="172"/>
      <c r="F14" s="172"/>
      <c r="G14" s="172"/>
    </row>
    <row r="15" spans="2:9" ht="13.5" thickBot="1" x14ac:dyDescent="0.25">
      <c r="B15" s="1" t="s">
        <v>2</v>
      </c>
      <c r="C15" s="1"/>
      <c r="D15" s="48" t="s">
        <v>3</v>
      </c>
      <c r="E15" s="48" t="s">
        <v>4</v>
      </c>
      <c r="F15" s="48" t="s">
        <v>5</v>
      </c>
      <c r="G15" s="49" t="s">
        <v>6</v>
      </c>
    </row>
    <row r="16" spans="2:9" x14ac:dyDescent="0.2">
      <c r="B16" s="2" t="s">
        <v>7</v>
      </c>
      <c r="C16" s="2"/>
      <c r="D16" s="3">
        <v>407183</v>
      </c>
      <c r="E16" s="3">
        <v>109636</v>
      </c>
      <c r="F16" s="3">
        <v>2892</v>
      </c>
      <c r="G16" s="3">
        <v>519711</v>
      </c>
    </row>
    <row r="17" spans="2:7" x14ac:dyDescent="0.2">
      <c r="B17" s="2" t="s">
        <v>8</v>
      </c>
      <c r="C17" s="2"/>
      <c r="D17" s="3">
        <v>276875</v>
      </c>
      <c r="E17" s="3">
        <v>71884</v>
      </c>
      <c r="F17" s="3">
        <v>2224</v>
      </c>
      <c r="G17" s="3">
        <v>350983</v>
      </c>
    </row>
    <row r="18" spans="2:7" x14ac:dyDescent="0.2">
      <c r="B18" s="2" t="s">
        <v>9</v>
      </c>
      <c r="C18" s="2"/>
      <c r="D18" s="3">
        <v>133666</v>
      </c>
      <c r="E18" s="3">
        <v>36101</v>
      </c>
      <c r="F18" s="3">
        <v>794</v>
      </c>
      <c r="G18" s="3">
        <v>170561</v>
      </c>
    </row>
    <row r="19" spans="2:7" x14ac:dyDescent="0.2">
      <c r="B19" s="2" t="s">
        <v>10</v>
      </c>
      <c r="C19" s="2"/>
      <c r="D19" s="3">
        <v>51411</v>
      </c>
      <c r="E19" s="3">
        <v>19738</v>
      </c>
      <c r="F19" s="3">
        <v>400</v>
      </c>
      <c r="G19" s="3">
        <v>71549</v>
      </c>
    </row>
    <row r="20" spans="2:7" x14ac:dyDescent="0.2">
      <c r="B20" s="2" t="s">
        <v>11</v>
      </c>
      <c r="C20" s="2"/>
      <c r="D20" s="3">
        <v>47140</v>
      </c>
      <c r="E20" s="3">
        <v>12243</v>
      </c>
      <c r="F20" s="3">
        <v>493</v>
      </c>
      <c r="G20" s="3">
        <v>59876</v>
      </c>
    </row>
    <row r="21" spans="2:7" ht="13.5" thickBot="1" x14ac:dyDescent="0.25">
      <c r="B21" s="2" t="s">
        <v>12</v>
      </c>
      <c r="C21" s="2"/>
      <c r="D21" s="3">
        <v>143649</v>
      </c>
      <c r="E21" s="3">
        <v>42624</v>
      </c>
      <c r="F21" s="3">
        <v>563</v>
      </c>
      <c r="G21" s="3">
        <v>186836</v>
      </c>
    </row>
    <row r="22" spans="2:7" x14ac:dyDescent="0.2">
      <c r="B22" s="31" t="s">
        <v>13</v>
      </c>
      <c r="C22" s="31"/>
      <c r="D22" s="33">
        <v>1059924</v>
      </c>
      <c r="E22" s="33">
        <v>292226</v>
      </c>
      <c r="F22" s="33">
        <v>7366</v>
      </c>
      <c r="G22" s="33">
        <v>1359516</v>
      </c>
    </row>
    <row r="23" spans="2:7" ht="13.5" thickBot="1" x14ac:dyDescent="0.25">
      <c r="B23" s="14" t="s">
        <v>14</v>
      </c>
      <c r="C23" s="5"/>
      <c r="D23" s="6">
        <v>32931463</v>
      </c>
      <c r="E23" s="6">
        <v>10566259</v>
      </c>
      <c r="F23" s="6">
        <v>464245</v>
      </c>
      <c r="G23" s="6">
        <v>43961967</v>
      </c>
    </row>
    <row r="24" spans="2:7" x14ac:dyDescent="0.2">
      <c r="B24" s="7" t="s">
        <v>41</v>
      </c>
      <c r="C24" s="8"/>
      <c r="D24" s="8"/>
      <c r="E24" s="8"/>
      <c r="F24" s="8"/>
      <c r="G24" s="8"/>
    </row>
    <row r="25" spans="2:7" x14ac:dyDescent="0.2">
      <c r="B25" s="7" t="s">
        <v>15</v>
      </c>
      <c r="C25" s="8"/>
      <c r="D25" s="8"/>
      <c r="E25" s="8"/>
      <c r="F25" s="8"/>
      <c r="G25" s="8"/>
    </row>
    <row r="26" spans="2:7" x14ac:dyDescent="0.2">
      <c r="B26" s="7" t="s">
        <v>16</v>
      </c>
      <c r="C26" s="8"/>
      <c r="D26" s="8"/>
      <c r="E26" s="8"/>
      <c r="F26" s="8"/>
      <c r="G26" s="8"/>
    </row>
    <row r="28" spans="2:7" x14ac:dyDescent="0.2">
      <c r="G28" s="44" t="s">
        <v>40</v>
      </c>
    </row>
  </sheetData>
  <mergeCells count="3">
    <mergeCell ref="D14:G14"/>
    <mergeCell ref="B9:G9"/>
    <mergeCell ref="D11:E11"/>
  </mergeCells>
  <phoneticPr fontId="5" type="noConversion"/>
  <hyperlinks>
    <hyperlink ref="G28" location="Indice!A1" display="Indice"/>
  </hyperlinks>
  <pageMargins left="0.6" right="0.6" top="1" bottom="1" header="0" footer="0"/>
  <pageSetup paperSize="9" orientation="landscape"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8:C26"/>
  <sheetViews>
    <sheetView showGridLines="0" showRowColHeaders="0" zoomScaleNormal="100" workbookViewId="0">
      <selection activeCell="B8" sqref="B8"/>
    </sheetView>
  </sheetViews>
  <sheetFormatPr baseColWidth="10" defaultColWidth="9.140625" defaultRowHeight="12.75" x14ac:dyDescent="0.2"/>
  <cols>
    <col min="1" max="1" width="13.5703125" style="63" customWidth="1"/>
    <col min="2" max="2" width="117.5703125" style="63" customWidth="1"/>
    <col min="3" max="16384" width="9.140625" style="63"/>
  </cols>
  <sheetData>
    <row r="8" spans="2:3" ht="15" x14ac:dyDescent="0.2">
      <c r="B8" s="64" t="s">
        <v>50</v>
      </c>
    </row>
    <row r="10" spans="2:3" ht="53.25" customHeight="1" x14ac:dyDescent="0.2">
      <c r="B10" s="65" t="s">
        <v>80</v>
      </c>
    </row>
    <row r="11" spans="2:3" ht="18.75" customHeight="1" x14ac:dyDescent="0.2">
      <c r="B11" s="66" t="s">
        <v>28</v>
      </c>
    </row>
    <row r="12" spans="2:3" ht="78" customHeight="1" x14ac:dyDescent="0.2">
      <c r="B12" s="65" t="s">
        <v>31</v>
      </c>
    </row>
    <row r="13" spans="2:3" ht="38.25" customHeight="1" x14ac:dyDescent="0.2">
      <c r="B13" s="65" t="s">
        <v>34</v>
      </c>
    </row>
    <row r="14" spans="2:3" ht="34.5" customHeight="1" x14ac:dyDescent="0.2">
      <c r="B14" s="65" t="s">
        <v>33</v>
      </c>
    </row>
    <row r="15" spans="2:3" ht="70.5" customHeight="1" x14ac:dyDescent="0.2">
      <c r="B15" s="65" t="s">
        <v>32</v>
      </c>
    </row>
    <row r="16" spans="2:3" ht="22.5" customHeight="1" x14ac:dyDescent="0.2">
      <c r="B16" s="144" t="s">
        <v>29</v>
      </c>
      <c r="C16" s="144"/>
    </row>
    <row r="17" spans="2:3" ht="62.25" customHeight="1" x14ac:dyDescent="0.2">
      <c r="B17" s="65" t="s">
        <v>86</v>
      </c>
    </row>
    <row r="18" spans="2:3" ht="36.75" customHeight="1" x14ac:dyDescent="0.2">
      <c r="B18" s="65" t="s">
        <v>87</v>
      </c>
    </row>
    <row r="19" spans="2:3" ht="29.25" customHeight="1" x14ac:dyDescent="0.2">
      <c r="B19" s="65" t="s">
        <v>35</v>
      </c>
    </row>
    <row r="20" spans="2:3" ht="27.75" customHeight="1" x14ac:dyDescent="0.2">
      <c r="B20" s="145" t="s">
        <v>30</v>
      </c>
      <c r="C20" s="145"/>
    </row>
    <row r="21" spans="2:3" ht="36" customHeight="1" x14ac:dyDescent="0.2">
      <c r="B21" s="65" t="s">
        <v>53</v>
      </c>
      <c r="C21" s="67"/>
    </row>
    <row r="22" spans="2:3" ht="24" customHeight="1" x14ac:dyDescent="0.2">
      <c r="B22" s="65" t="s">
        <v>36</v>
      </c>
      <c r="C22" s="67"/>
    </row>
    <row r="23" spans="2:3" ht="21.75" customHeight="1" x14ac:dyDescent="0.2">
      <c r="B23" s="65" t="s">
        <v>54</v>
      </c>
      <c r="C23" s="67"/>
    </row>
    <row r="26" spans="2:3" x14ac:dyDescent="0.2">
      <c r="B26" s="127" t="s">
        <v>17</v>
      </c>
    </row>
  </sheetData>
  <mergeCells count="2">
    <mergeCell ref="B16:C16"/>
    <mergeCell ref="B20:C20"/>
  </mergeCells>
  <phoneticPr fontId="0" type="noConversion"/>
  <hyperlinks>
    <hyperlink ref="B26" location="Indice!A1" tooltip="Índice" display="Índice"/>
  </hyperlinks>
  <pageMargins left="0.75" right="0.75" top="1" bottom="1" header="0" footer="0"/>
  <pageSetup paperSize="9" scale="56" orientation="portrait" verticalDpi="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9:I41"/>
  <sheetViews>
    <sheetView showGridLines="0" showRowColHeaders="0" workbookViewId="0">
      <selection activeCell="B9" sqref="B9:G9"/>
    </sheetView>
  </sheetViews>
  <sheetFormatPr baseColWidth="10" defaultRowHeight="12.75" x14ac:dyDescent="0.2"/>
  <cols>
    <col min="1" max="1" width="6.7109375" customWidth="1"/>
    <col min="2" max="2" width="15.7109375" customWidth="1"/>
    <col min="3" max="3" width="8.7109375" customWidth="1"/>
    <col min="4" max="7" width="17.5703125" customWidth="1"/>
  </cols>
  <sheetData>
    <row r="9" spans="2:7" x14ac:dyDescent="0.2">
      <c r="B9" s="168" t="s">
        <v>50</v>
      </c>
      <c r="C9" s="168"/>
      <c r="D9" s="168"/>
      <c r="E9" s="168"/>
      <c r="F9" s="168"/>
      <c r="G9" s="168"/>
    </row>
    <row r="10" spans="2:7" x14ac:dyDescent="0.2">
      <c r="B10" s="63"/>
      <c r="C10" s="63"/>
      <c r="D10" s="63"/>
      <c r="E10" s="63"/>
      <c r="F10" s="63"/>
      <c r="G10" s="63"/>
    </row>
    <row r="11" spans="2:7" x14ac:dyDescent="0.2">
      <c r="B11" s="63"/>
      <c r="C11" s="63"/>
      <c r="D11" s="168" t="s">
        <v>26</v>
      </c>
      <c r="E11" s="168"/>
      <c r="F11" s="63"/>
      <c r="G11" s="63"/>
    </row>
    <row r="13" spans="2:7" ht="13.5" thickBot="1" x14ac:dyDescent="0.25"/>
    <row r="14" spans="2:7" x14ac:dyDescent="0.2">
      <c r="B14" s="29" t="s">
        <v>1</v>
      </c>
      <c r="C14" s="29"/>
      <c r="D14" s="172">
        <v>2005</v>
      </c>
      <c r="E14" s="172"/>
      <c r="F14" s="172"/>
      <c r="G14" s="172"/>
    </row>
    <row r="15" spans="2:7" ht="13.5" thickBot="1" x14ac:dyDescent="0.25">
      <c r="B15" s="1" t="s">
        <v>2</v>
      </c>
      <c r="C15" s="1"/>
      <c r="D15" s="48" t="s">
        <v>3</v>
      </c>
      <c r="E15" s="48" t="s">
        <v>4</v>
      </c>
      <c r="F15" s="48" t="s">
        <v>5</v>
      </c>
      <c r="G15" s="49" t="s">
        <v>6</v>
      </c>
    </row>
    <row r="16" spans="2:7" x14ac:dyDescent="0.2">
      <c r="B16" s="2" t="s">
        <v>7</v>
      </c>
      <c r="C16" s="2"/>
      <c r="D16" s="3">
        <v>396333</v>
      </c>
      <c r="E16" s="3">
        <v>108594</v>
      </c>
      <c r="F16" s="3">
        <v>2801</v>
      </c>
      <c r="G16" s="3">
        <v>507728</v>
      </c>
    </row>
    <row r="17" spans="2:7" x14ac:dyDescent="0.2">
      <c r="B17" s="2" t="s">
        <v>8</v>
      </c>
      <c r="C17" s="2"/>
      <c r="D17" s="3">
        <v>264266</v>
      </c>
      <c r="E17" s="3">
        <v>70241</v>
      </c>
      <c r="F17" s="3">
        <v>2157</v>
      </c>
      <c r="G17" s="3">
        <v>336664</v>
      </c>
    </row>
    <row r="18" spans="2:7" x14ac:dyDescent="0.2">
      <c r="B18" s="2" t="s">
        <v>9</v>
      </c>
      <c r="C18" s="2"/>
      <c r="D18" s="3">
        <v>131154</v>
      </c>
      <c r="E18" s="3">
        <v>35982</v>
      </c>
      <c r="F18" s="3">
        <v>812</v>
      </c>
      <c r="G18" s="3">
        <v>167948</v>
      </c>
    </row>
    <row r="19" spans="2:7" x14ac:dyDescent="0.2">
      <c r="B19" s="2" t="s">
        <v>10</v>
      </c>
      <c r="C19" s="2"/>
      <c r="D19" s="3">
        <v>50128</v>
      </c>
      <c r="E19" s="3">
        <v>19466</v>
      </c>
      <c r="F19" s="3">
        <v>371</v>
      </c>
      <c r="G19" s="3">
        <v>69965</v>
      </c>
    </row>
    <row r="20" spans="2:7" x14ac:dyDescent="0.2">
      <c r="B20" s="2" t="s">
        <v>11</v>
      </c>
      <c r="C20" s="2"/>
      <c r="D20" s="3">
        <v>45993</v>
      </c>
      <c r="E20" s="3">
        <v>12235</v>
      </c>
      <c r="F20" s="3">
        <v>479</v>
      </c>
      <c r="G20" s="3">
        <v>58707</v>
      </c>
    </row>
    <row r="21" spans="2:7" ht="13.5" thickBot="1" x14ac:dyDescent="0.25">
      <c r="B21" s="2" t="s">
        <v>12</v>
      </c>
      <c r="C21" s="2"/>
      <c r="D21" s="3">
        <v>138835</v>
      </c>
      <c r="E21" s="3">
        <v>41989</v>
      </c>
      <c r="F21" s="3">
        <v>526</v>
      </c>
      <c r="G21" s="3">
        <v>181350</v>
      </c>
    </row>
    <row r="22" spans="2:7" x14ac:dyDescent="0.2">
      <c r="B22" s="34" t="s">
        <v>13</v>
      </c>
      <c r="C22" s="34"/>
      <c r="D22" s="33">
        <v>1026709</v>
      </c>
      <c r="E22" s="33">
        <v>288507</v>
      </c>
      <c r="F22" s="33">
        <v>7146</v>
      </c>
      <c r="G22" s="33">
        <v>1322362</v>
      </c>
    </row>
    <row r="23" spans="2:7" ht="13.5" thickBot="1" x14ac:dyDescent="0.25">
      <c r="B23" s="4" t="s">
        <v>14</v>
      </c>
      <c r="C23" s="5"/>
      <c r="D23" s="6">
        <v>30570359</v>
      </c>
      <c r="E23" s="6">
        <v>10392827</v>
      </c>
      <c r="F23" s="6">
        <v>590080</v>
      </c>
      <c r="G23" s="6">
        <v>41553266</v>
      </c>
    </row>
    <row r="24" spans="2:7" x14ac:dyDescent="0.2">
      <c r="B24" s="7" t="s">
        <v>41</v>
      </c>
      <c r="C24" s="8"/>
      <c r="D24" s="8"/>
      <c r="E24" s="8"/>
      <c r="F24" s="8"/>
      <c r="G24" s="8"/>
    </row>
    <row r="25" spans="2:7" x14ac:dyDescent="0.2">
      <c r="B25" s="7" t="s">
        <v>15</v>
      </c>
      <c r="C25" s="8"/>
      <c r="D25" s="8"/>
      <c r="E25" s="8"/>
      <c r="F25" s="8"/>
      <c r="G25" s="8"/>
    </row>
    <row r="26" spans="2:7" x14ac:dyDescent="0.2">
      <c r="B26" s="7" t="s">
        <v>16</v>
      </c>
      <c r="C26" s="8"/>
      <c r="D26" s="8"/>
      <c r="E26" s="8"/>
      <c r="F26" s="8"/>
      <c r="G26" s="8"/>
    </row>
    <row r="27" spans="2:7" x14ac:dyDescent="0.2">
      <c r="B27" s="8"/>
      <c r="C27" s="8"/>
      <c r="D27" s="8"/>
      <c r="E27" s="8"/>
      <c r="F27" s="13"/>
      <c r="G27" s="8"/>
    </row>
    <row r="28" spans="2:7" x14ac:dyDescent="0.2">
      <c r="B28" s="8"/>
      <c r="C28" s="8"/>
      <c r="D28" s="8"/>
      <c r="E28" s="8"/>
      <c r="F28" s="8"/>
      <c r="G28" s="12" t="s">
        <v>17</v>
      </c>
    </row>
    <row r="41" spans="9:9" x14ac:dyDescent="0.2">
      <c r="I41" s="32"/>
    </row>
  </sheetData>
  <mergeCells count="3">
    <mergeCell ref="D14:G14"/>
    <mergeCell ref="B9:G9"/>
    <mergeCell ref="D11:E11"/>
  </mergeCells>
  <phoneticPr fontId="5" type="noConversion"/>
  <hyperlinks>
    <hyperlink ref="G28" location="Indice!A1" display="Índice"/>
  </hyperlinks>
  <pageMargins left="0.6" right="0.6" top="1" bottom="1" header="0" footer="0"/>
  <pageSetup paperSize="9" scale="90" orientation="portrait" verticalDpi="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9:I41"/>
  <sheetViews>
    <sheetView showGridLines="0" showRowColHeaders="0" workbookViewId="0">
      <selection activeCell="B9" sqref="B9:G9"/>
    </sheetView>
  </sheetViews>
  <sheetFormatPr baseColWidth="10" defaultRowHeight="12.75" x14ac:dyDescent="0.2"/>
  <cols>
    <col min="1" max="1" width="6.7109375" customWidth="1"/>
    <col min="2" max="2" width="15.7109375" customWidth="1"/>
    <col min="3" max="3" width="8.7109375" customWidth="1"/>
    <col min="4" max="7" width="17.5703125" customWidth="1"/>
  </cols>
  <sheetData>
    <row r="9" spans="2:7" ht="13.5" customHeight="1" x14ac:dyDescent="0.2">
      <c r="B9" s="168" t="s">
        <v>50</v>
      </c>
      <c r="C9" s="168"/>
      <c r="D9" s="168"/>
      <c r="E9" s="168"/>
      <c r="F9" s="168"/>
      <c r="G9" s="168"/>
    </row>
    <row r="10" spans="2:7" x14ac:dyDescent="0.2">
      <c r="B10" s="63"/>
      <c r="C10" s="63"/>
      <c r="D10" s="63"/>
      <c r="E10" s="63"/>
      <c r="F10" s="63"/>
      <c r="G10" s="63"/>
    </row>
    <row r="11" spans="2:7" x14ac:dyDescent="0.2">
      <c r="B11" s="63"/>
      <c r="C11" s="63"/>
      <c r="D11" s="168" t="s">
        <v>0</v>
      </c>
      <c r="E11" s="168"/>
      <c r="F11" s="63"/>
      <c r="G11" s="63"/>
    </row>
    <row r="12" spans="2:7" x14ac:dyDescent="0.2">
      <c r="B12" s="63"/>
      <c r="C12" s="63"/>
      <c r="D12" s="63"/>
      <c r="E12" s="63"/>
      <c r="F12" s="63"/>
      <c r="G12" s="63"/>
    </row>
    <row r="13" spans="2:7" ht="13.5" thickBot="1" x14ac:dyDescent="0.25"/>
    <row r="14" spans="2:7" x14ac:dyDescent="0.2">
      <c r="B14" s="29" t="s">
        <v>1</v>
      </c>
      <c r="C14" s="29"/>
      <c r="D14" s="172">
        <v>2004</v>
      </c>
      <c r="E14" s="172"/>
      <c r="F14" s="172"/>
      <c r="G14" s="172"/>
    </row>
    <row r="15" spans="2:7" ht="13.5" thickBot="1" x14ac:dyDescent="0.25">
      <c r="B15" s="1" t="s">
        <v>2</v>
      </c>
      <c r="C15" s="1"/>
      <c r="D15" s="48" t="s">
        <v>3</v>
      </c>
      <c r="E15" s="48" t="s">
        <v>4</v>
      </c>
      <c r="F15" s="48" t="s">
        <v>5</v>
      </c>
      <c r="G15" s="49" t="s">
        <v>6</v>
      </c>
    </row>
    <row r="16" spans="2:7" x14ac:dyDescent="0.2">
      <c r="B16" s="2" t="s">
        <v>7</v>
      </c>
      <c r="C16" s="2"/>
      <c r="D16" s="3">
        <v>380536</v>
      </c>
      <c r="E16" s="3">
        <v>109021</v>
      </c>
      <c r="F16" s="3">
        <v>2734</v>
      </c>
      <c r="G16" s="3">
        <v>492291</v>
      </c>
    </row>
    <row r="17" spans="2:7" x14ac:dyDescent="0.2">
      <c r="B17" s="2" t="s">
        <v>8</v>
      </c>
      <c r="C17" s="2"/>
      <c r="D17" s="3">
        <v>256658</v>
      </c>
      <c r="E17" s="3">
        <v>69084</v>
      </c>
      <c r="F17" s="3">
        <v>2169</v>
      </c>
      <c r="G17" s="3">
        <v>327911</v>
      </c>
    </row>
    <row r="18" spans="2:7" x14ac:dyDescent="0.2">
      <c r="B18" s="2" t="s">
        <v>9</v>
      </c>
      <c r="C18" s="2"/>
      <c r="D18" s="3">
        <v>125817</v>
      </c>
      <c r="E18" s="3">
        <v>35722</v>
      </c>
      <c r="F18" s="3">
        <v>842</v>
      </c>
      <c r="G18" s="3">
        <v>162381</v>
      </c>
    </row>
    <row r="19" spans="2:7" x14ac:dyDescent="0.2">
      <c r="B19" s="2" t="s">
        <v>10</v>
      </c>
      <c r="C19" s="2"/>
      <c r="D19" s="3">
        <v>48891</v>
      </c>
      <c r="E19" s="3">
        <v>19625</v>
      </c>
      <c r="F19" s="3">
        <v>320</v>
      </c>
      <c r="G19" s="3">
        <v>68836</v>
      </c>
    </row>
    <row r="20" spans="2:7" x14ac:dyDescent="0.2">
      <c r="B20" s="2" t="s">
        <v>11</v>
      </c>
      <c r="C20" s="2"/>
      <c r="D20" s="3">
        <v>44432</v>
      </c>
      <c r="E20" s="3">
        <v>12253</v>
      </c>
      <c r="F20" s="3">
        <v>473</v>
      </c>
      <c r="G20" s="3">
        <v>57158</v>
      </c>
    </row>
    <row r="21" spans="2:7" ht="12.75" customHeight="1" thickBot="1" x14ac:dyDescent="0.25">
      <c r="B21" s="2" t="s">
        <v>12</v>
      </c>
      <c r="C21" s="2"/>
      <c r="D21" s="3">
        <v>133254</v>
      </c>
      <c r="E21" s="3">
        <v>42188</v>
      </c>
      <c r="F21" s="3">
        <v>522</v>
      </c>
      <c r="G21" s="3">
        <v>175964</v>
      </c>
    </row>
    <row r="22" spans="2:7" ht="12.75" customHeight="1" x14ac:dyDescent="0.2">
      <c r="B22" s="34" t="s">
        <v>13</v>
      </c>
      <c r="C22" s="34"/>
      <c r="D22" s="33">
        <v>989588</v>
      </c>
      <c r="E22" s="33">
        <v>287893</v>
      </c>
      <c r="F22" s="33">
        <v>7060</v>
      </c>
      <c r="G22" s="33">
        <v>1284541</v>
      </c>
    </row>
    <row r="23" spans="2:7" ht="12.75" customHeight="1" thickBot="1" x14ac:dyDescent="0.25">
      <c r="B23" s="4" t="s">
        <v>14</v>
      </c>
      <c r="C23" s="5"/>
      <c r="D23" s="6">
        <v>28058675</v>
      </c>
      <c r="E23" s="6">
        <v>9316368</v>
      </c>
      <c r="F23" s="6">
        <v>350654</v>
      </c>
      <c r="G23" s="6">
        <v>37725697</v>
      </c>
    </row>
    <row r="24" spans="2:7" ht="12.75" customHeight="1" x14ac:dyDescent="0.2">
      <c r="B24" s="35" t="s">
        <v>41</v>
      </c>
      <c r="C24" s="36"/>
      <c r="D24" s="36"/>
      <c r="E24" s="36"/>
      <c r="F24" s="36"/>
      <c r="G24" s="36"/>
    </row>
    <row r="25" spans="2:7" ht="12.75" customHeight="1" x14ac:dyDescent="0.2">
      <c r="B25" s="7" t="s">
        <v>15</v>
      </c>
      <c r="C25" s="8"/>
      <c r="D25" s="8"/>
      <c r="E25" s="8"/>
      <c r="F25" s="8"/>
      <c r="G25" s="8"/>
    </row>
    <row r="26" spans="2:7" ht="12.75" customHeight="1" x14ac:dyDescent="0.2">
      <c r="B26" s="7" t="s">
        <v>16</v>
      </c>
      <c r="C26" s="8"/>
      <c r="D26" s="8"/>
      <c r="E26" s="8"/>
      <c r="F26" s="8"/>
      <c r="G26" s="8"/>
    </row>
    <row r="27" spans="2:7" ht="12.75" customHeight="1" x14ac:dyDescent="0.2">
      <c r="B27" s="8"/>
      <c r="C27" s="8"/>
      <c r="D27" s="8"/>
      <c r="E27" s="8"/>
      <c r="F27" s="9"/>
      <c r="G27" s="8"/>
    </row>
    <row r="28" spans="2:7" x14ac:dyDescent="0.2">
      <c r="B28" s="10"/>
      <c r="C28" s="11"/>
      <c r="D28" s="11"/>
      <c r="E28" s="11"/>
      <c r="F28" s="11"/>
      <c r="G28" s="12" t="s">
        <v>17</v>
      </c>
    </row>
    <row r="41" spans="9:9" x14ac:dyDescent="0.2">
      <c r="I41" s="32"/>
    </row>
  </sheetData>
  <mergeCells count="3">
    <mergeCell ref="D14:G14"/>
    <mergeCell ref="B9:G9"/>
    <mergeCell ref="D11:E11"/>
  </mergeCells>
  <phoneticPr fontId="5" type="noConversion"/>
  <hyperlinks>
    <hyperlink ref="G28" location="Indice!A1" display="Índice"/>
  </hyperlinks>
  <pageMargins left="0.6" right="0.6" top="1" bottom="1" header="0" footer="0"/>
  <pageSetup paperSize="9" scale="90"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J59"/>
  <sheetViews>
    <sheetView showGridLines="0" showRowColHeaders="0" zoomScale="89" zoomScaleNormal="89" workbookViewId="0">
      <selection activeCell="B8" sqref="B8:T8"/>
    </sheetView>
  </sheetViews>
  <sheetFormatPr baseColWidth="10" defaultRowHeight="12.75" x14ac:dyDescent="0.2"/>
  <cols>
    <col min="1" max="1" width="6.7109375" customWidth="1"/>
    <col min="2" max="2" width="19.5703125" customWidth="1"/>
    <col min="3" max="20" width="10.7109375" customWidth="1"/>
    <col min="21" max="21" width="18.42578125" customWidth="1"/>
  </cols>
  <sheetData>
    <row r="4" spans="2:21" ht="14.25" x14ac:dyDescent="0.2">
      <c r="U4" s="176"/>
    </row>
    <row r="8" spans="2:21" ht="15.75" x14ac:dyDescent="0.25">
      <c r="B8" s="152" t="s">
        <v>76</v>
      </c>
      <c r="C8" s="152"/>
      <c r="D8" s="152"/>
      <c r="E8" s="152"/>
      <c r="F8" s="152"/>
      <c r="G8" s="152"/>
      <c r="H8" s="152"/>
      <c r="I8" s="152"/>
      <c r="J8" s="152"/>
      <c r="K8" s="152"/>
      <c r="L8" s="152"/>
      <c r="M8" s="152"/>
      <c r="N8" s="152"/>
      <c r="O8" s="152"/>
      <c r="P8" s="152"/>
      <c r="Q8" s="152"/>
      <c r="R8" s="152"/>
      <c r="S8" s="152"/>
      <c r="T8" s="152"/>
      <c r="U8" s="135"/>
    </row>
    <row r="9" spans="2:21" ht="15.75" x14ac:dyDescent="0.25">
      <c r="B9" s="152" t="s">
        <v>88</v>
      </c>
      <c r="C9" s="152"/>
      <c r="D9" s="152"/>
      <c r="E9" s="152"/>
      <c r="F9" s="152"/>
      <c r="G9" s="152"/>
      <c r="H9" s="152"/>
      <c r="I9" s="152"/>
      <c r="J9" s="152"/>
      <c r="K9" s="152"/>
      <c r="L9" s="152"/>
      <c r="M9" s="152"/>
      <c r="N9" s="152"/>
      <c r="O9" s="152"/>
      <c r="P9" s="152"/>
      <c r="Q9" s="152"/>
      <c r="R9" s="152"/>
      <c r="S9" s="152"/>
      <c r="T9" s="152"/>
    </row>
    <row r="10" spans="2:21" x14ac:dyDescent="0.2">
      <c r="D10" s="104"/>
      <c r="E10" s="104"/>
      <c r="F10" s="104"/>
      <c r="G10" s="104"/>
      <c r="H10" s="104"/>
      <c r="I10" s="104"/>
      <c r="J10" s="104"/>
      <c r="K10" s="104"/>
      <c r="L10" s="104"/>
      <c r="M10" s="104"/>
      <c r="N10" s="104"/>
      <c r="O10" s="104"/>
      <c r="P10" s="104"/>
      <c r="Q10" s="104"/>
      <c r="R10" s="104"/>
      <c r="S10" s="104"/>
      <c r="T10" s="104"/>
      <c r="U10" s="104"/>
    </row>
    <row r="11" spans="2:21" ht="13.5" thickBot="1" x14ac:dyDescent="0.25">
      <c r="D11" s="104"/>
      <c r="E11" s="105"/>
      <c r="F11" s="106"/>
      <c r="G11" s="106"/>
      <c r="H11" s="106"/>
      <c r="I11" s="106"/>
      <c r="J11" s="106"/>
      <c r="K11" s="106"/>
      <c r="L11" s="106"/>
      <c r="M11" s="106"/>
      <c r="N11" s="106"/>
      <c r="O11" s="106"/>
      <c r="P11" s="104"/>
      <c r="Q11" s="104"/>
      <c r="R11" s="104"/>
      <c r="S11" s="104"/>
      <c r="T11" s="82"/>
      <c r="U11" s="82"/>
    </row>
    <row r="12" spans="2:21" x14ac:dyDescent="0.2">
      <c r="B12" s="85"/>
      <c r="C12" s="162">
        <v>2004</v>
      </c>
      <c r="D12" s="146">
        <v>2005</v>
      </c>
      <c r="E12" s="164">
        <v>2006</v>
      </c>
      <c r="F12" s="166">
        <v>2007</v>
      </c>
      <c r="G12" s="146">
        <v>2008</v>
      </c>
      <c r="H12" s="146">
        <v>2009</v>
      </c>
      <c r="I12" s="146">
        <v>2010</v>
      </c>
      <c r="J12" s="146">
        <v>2011</v>
      </c>
      <c r="K12" s="146">
        <v>2012</v>
      </c>
      <c r="L12" s="146">
        <v>2013</v>
      </c>
      <c r="M12" s="146">
        <v>2014</v>
      </c>
      <c r="N12" s="146">
        <v>2015</v>
      </c>
      <c r="O12" s="146">
        <v>2016</v>
      </c>
      <c r="P12" s="146">
        <v>2017</v>
      </c>
      <c r="Q12" s="146">
        <v>2018</v>
      </c>
      <c r="R12" s="146">
        <v>2019</v>
      </c>
      <c r="S12" s="146">
        <v>2020</v>
      </c>
      <c r="T12" s="146">
        <v>2021</v>
      </c>
      <c r="U12" s="131"/>
    </row>
    <row r="13" spans="2:21" ht="13.5" thickBot="1" x14ac:dyDescent="0.25">
      <c r="B13" s="1"/>
      <c r="C13" s="163"/>
      <c r="D13" s="147"/>
      <c r="E13" s="165"/>
      <c r="F13" s="167"/>
      <c r="G13" s="147"/>
      <c r="H13" s="147"/>
      <c r="I13" s="147"/>
      <c r="J13" s="147"/>
      <c r="K13" s="147"/>
      <c r="L13" s="147"/>
      <c r="M13" s="147"/>
      <c r="N13" s="147"/>
      <c r="O13" s="147"/>
      <c r="P13" s="147"/>
      <c r="Q13" s="147"/>
      <c r="R13" s="147"/>
      <c r="S13" s="147"/>
      <c r="T13" s="147"/>
      <c r="U13" s="107"/>
    </row>
    <row r="14" spans="2:21" ht="12.75" customHeight="1" x14ac:dyDescent="0.2">
      <c r="B14" s="2"/>
      <c r="C14" s="114"/>
      <c r="D14" s="45"/>
      <c r="E14" s="45"/>
      <c r="F14" s="45"/>
      <c r="G14" s="45"/>
      <c r="H14" s="115"/>
      <c r="I14" s="115"/>
      <c r="J14" s="115"/>
      <c r="K14" s="115"/>
      <c r="L14" s="115"/>
      <c r="M14" s="115"/>
      <c r="N14" s="115"/>
      <c r="O14" s="115"/>
      <c r="P14" s="115"/>
      <c r="Q14" s="115"/>
      <c r="R14" s="115"/>
      <c r="T14" s="108"/>
      <c r="U14" s="108"/>
    </row>
    <row r="15" spans="2:21" x14ac:dyDescent="0.2">
      <c r="B15" s="86" t="s">
        <v>3</v>
      </c>
      <c r="C15" s="116">
        <v>989588</v>
      </c>
      <c r="D15" s="45">
        <v>1026709</v>
      </c>
      <c r="E15" s="45">
        <v>1059924</v>
      </c>
      <c r="F15" s="45">
        <v>1105671</v>
      </c>
      <c r="G15" s="45">
        <v>1107222</v>
      </c>
      <c r="H15" s="117">
        <v>1136362</v>
      </c>
      <c r="I15" s="117">
        <v>1145363</v>
      </c>
      <c r="J15" s="117">
        <v>1105108</v>
      </c>
      <c r="K15" s="117">
        <v>1081251</v>
      </c>
      <c r="L15" s="117">
        <v>1072662</v>
      </c>
      <c r="M15" s="117">
        <v>1076065</v>
      </c>
      <c r="N15" s="117">
        <v>1092949</v>
      </c>
      <c r="O15" s="117">
        <v>1109461</v>
      </c>
      <c r="P15" s="117">
        <v>1121043</v>
      </c>
      <c r="Q15" s="117">
        <v>1129911</v>
      </c>
      <c r="R15" s="117">
        <v>1151839</v>
      </c>
      <c r="S15" s="51">
        <v>1156868</v>
      </c>
      <c r="T15" s="137">
        <v>1188079</v>
      </c>
      <c r="U15" s="138"/>
    </row>
    <row r="16" spans="2:21" x14ac:dyDescent="0.2">
      <c r="B16" s="86"/>
      <c r="C16" s="116"/>
      <c r="D16" s="45"/>
      <c r="E16" s="45"/>
      <c r="F16" s="45"/>
      <c r="G16" s="45"/>
      <c r="H16" s="117"/>
      <c r="I16" s="117"/>
      <c r="J16" s="117"/>
      <c r="K16" s="117"/>
      <c r="L16" s="117"/>
      <c r="M16" s="117"/>
      <c r="N16" s="117"/>
      <c r="O16" s="117"/>
      <c r="P16" s="117"/>
      <c r="Q16" s="117"/>
      <c r="R16" s="117"/>
      <c r="S16" s="51"/>
      <c r="T16" s="137"/>
      <c r="U16" s="138"/>
    </row>
    <row r="17" spans="2:36" x14ac:dyDescent="0.2">
      <c r="B17" s="86" t="s">
        <v>4</v>
      </c>
      <c r="C17" s="116">
        <v>287893</v>
      </c>
      <c r="D17" s="45">
        <v>288507</v>
      </c>
      <c r="E17" s="45">
        <v>292226</v>
      </c>
      <c r="F17" s="45">
        <v>295975</v>
      </c>
      <c r="G17" s="45">
        <v>295753</v>
      </c>
      <c r="H17" s="117">
        <v>301174</v>
      </c>
      <c r="I17" s="117">
        <v>305276</v>
      </c>
      <c r="J17" s="117">
        <v>301961</v>
      </c>
      <c r="K17" s="117">
        <v>296701</v>
      </c>
      <c r="L17" s="117">
        <v>299149</v>
      </c>
      <c r="M17" s="117">
        <v>299022</v>
      </c>
      <c r="N17" s="117">
        <v>299424</v>
      </c>
      <c r="O17" s="117">
        <v>299893</v>
      </c>
      <c r="P17" s="117">
        <v>299794</v>
      </c>
      <c r="Q17" s="117">
        <v>300877</v>
      </c>
      <c r="R17" s="117">
        <v>302054</v>
      </c>
      <c r="S17" s="51">
        <v>304127</v>
      </c>
      <c r="T17" s="137">
        <v>289881</v>
      </c>
      <c r="U17" s="138"/>
    </row>
    <row r="18" spans="2:36" x14ac:dyDescent="0.2">
      <c r="B18" s="86"/>
      <c r="C18" s="116"/>
      <c r="D18" s="45"/>
      <c r="E18" s="45"/>
      <c r="F18" s="45"/>
      <c r="G18" s="45"/>
      <c r="H18" s="117"/>
      <c r="I18" s="117"/>
      <c r="J18" s="117"/>
      <c r="K18" s="117"/>
      <c r="L18" s="117"/>
      <c r="M18" s="117"/>
      <c r="N18" s="117"/>
      <c r="O18" s="117"/>
      <c r="P18" s="117"/>
      <c r="Q18" s="117"/>
      <c r="R18" s="117"/>
      <c r="S18" s="51"/>
      <c r="T18" s="137"/>
      <c r="U18" s="138"/>
    </row>
    <row r="19" spans="2:36" x14ac:dyDescent="0.2">
      <c r="B19" s="86" t="s">
        <v>5</v>
      </c>
      <c r="C19" s="116">
        <v>7060</v>
      </c>
      <c r="D19" s="45">
        <v>7146</v>
      </c>
      <c r="E19" s="45">
        <v>7366</v>
      </c>
      <c r="F19" s="45">
        <v>7786</v>
      </c>
      <c r="G19" s="45">
        <v>10265</v>
      </c>
      <c r="H19" s="117">
        <v>11312</v>
      </c>
      <c r="I19" s="117">
        <v>12377</v>
      </c>
      <c r="J19" s="117">
        <v>14562</v>
      </c>
      <c r="K19" s="117">
        <v>14705</v>
      </c>
      <c r="L19" s="117">
        <v>15220</v>
      </c>
      <c r="M19" s="117">
        <v>15161</v>
      </c>
      <c r="N19" s="117">
        <v>15427</v>
      </c>
      <c r="O19" s="117">
        <v>16202</v>
      </c>
      <c r="P19" s="117">
        <v>16420</v>
      </c>
      <c r="Q19" s="117">
        <v>17162</v>
      </c>
      <c r="R19" s="117">
        <v>18635</v>
      </c>
      <c r="S19" s="51">
        <v>18945</v>
      </c>
      <c r="T19" s="137">
        <v>20306</v>
      </c>
      <c r="U19" s="138"/>
    </row>
    <row r="20" spans="2:36" ht="12.75" customHeight="1" thickBot="1" x14ac:dyDescent="0.25">
      <c r="B20" s="2"/>
      <c r="C20" s="116"/>
      <c r="D20" s="45"/>
      <c r="E20" s="45"/>
      <c r="F20" s="45"/>
      <c r="G20" s="45"/>
      <c r="H20" s="117"/>
      <c r="I20" s="117"/>
      <c r="J20" s="117"/>
      <c r="K20" s="117"/>
      <c r="L20" s="117"/>
      <c r="M20" s="117"/>
      <c r="N20" s="117"/>
      <c r="O20" s="117"/>
      <c r="P20" s="117"/>
      <c r="Q20" s="117"/>
      <c r="R20" s="117"/>
      <c r="S20" s="51"/>
      <c r="T20" s="137"/>
      <c r="U20" s="138"/>
    </row>
    <row r="21" spans="2:36" x14ac:dyDescent="0.2">
      <c r="B21" s="160" t="s">
        <v>13</v>
      </c>
      <c r="C21" s="155">
        <v>1284541</v>
      </c>
      <c r="D21" s="153">
        <v>1322362</v>
      </c>
      <c r="E21" s="157">
        <v>1359516</v>
      </c>
      <c r="F21" s="157">
        <v>1409432</v>
      </c>
      <c r="G21" s="153">
        <v>1413240</v>
      </c>
      <c r="H21" s="155">
        <v>1448848</v>
      </c>
      <c r="I21" s="155">
        <v>1463016</v>
      </c>
      <c r="J21" s="153">
        <v>1421631</v>
      </c>
      <c r="K21" s="153">
        <v>1392657</v>
      </c>
      <c r="L21" s="153">
        <v>1387031</v>
      </c>
      <c r="M21" s="153">
        <v>1390248</v>
      </c>
      <c r="N21" s="155">
        <v>1407800</v>
      </c>
      <c r="O21" s="155">
        <v>1425556</v>
      </c>
      <c r="P21" s="153">
        <v>1437257</v>
      </c>
      <c r="Q21" s="153">
        <v>1447950</v>
      </c>
      <c r="R21" s="153">
        <v>1472528</v>
      </c>
      <c r="S21" s="148">
        <v>1479940</v>
      </c>
      <c r="T21" s="150">
        <v>1498266</v>
      </c>
      <c r="U21" s="138"/>
    </row>
    <row r="22" spans="2:36" ht="13.5" thickBot="1" x14ac:dyDescent="0.25">
      <c r="B22" s="161"/>
      <c r="C22" s="156"/>
      <c r="D22" s="154"/>
      <c r="E22" s="158"/>
      <c r="F22" s="158"/>
      <c r="G22" s="154"/>
      <c r="H22" s="156"/>
      <c r="I22" s="156"/>
      <c r="J22" s="154"/>
      <c r="K22" s="154"/>
      <c r="L22" s="154"/>
      <c r="M22" s="154"/>
      <c r="N22" s="156"/>
      <c r="O22" s="156"/>
      <c r="P22" s="154"/>
      <c r="Q22" s="154"/>
      <c r="R22" s="154"/>
      <c r="S22" s="147"/>
      <c r="T22" s="151"/>
      <c r="U22" s="138"/>
    </row>
    <row r="23" spans="2:36" x14ac:dyDescent="0.2">
      <c r="B23" s="87" t="s">
        <v>52</v>
      </c>
      <c r="T23" s="109"/>
      <c r="U23" s="109"/>
    </row>
    <row r="24" spans="2:36" x14ac:dyDescent="0.2">
      <c r="B24" s="87" t="s">
        <v>77</v>
      </c>
      <c r="S24" s="51"/>
      <c r="T24" s="82"/>
      <c r="U24" s="82"/>
    </row>
    <row r="25" spans="2:36" x14ac:dyDescent="0.2">
      <c r="T25" s="44" t="s">
        <v>40</v>
      </c>
      <c r="U25" s="82"/>
    </row>
    <row r="26" spans="2:36" x14ac:dyDescent="0.2">
      <c r="B26" s="120"/>
      <c r="S26" s="120"/>
    </row>
    <row r="27" spans="2:36" x14ac:dyDescent="0.2">
      <c r="S27" s="120"/>
    </row>
    <row r="28" spans="2:36" x14ac:dyDescent="0.2">
      <c r="S28" s="135"/>
      <c r="T28" s="82"/>
      <c r="V28" s="82"/>
    </row>
    <row r="29" spans="2:36" x14ac:dyDescent="0.2">
      <c r="B29" s="82"/>
      <c r="C29" s="82"/>
      <c r="D29" s="82"/>
      <c r="E29" s="82"/>
      <c r="F29" s="82"/>
      <c r="G29" s="82"/>
      <c r="H29" s="82"/>
      <c r="I29" s="82"/>
      <c r="J29" s="82"/>
      <c r="K29" s="82"/>
      <c r="L29" s="82"/>
      <c r="M29" s="82"/>
      <c r="N29" s="82"/>
      <c r="O29" s="82"/>
      <c r="P29" s="82"/>
      <c r="Q29" s="82"/>
      <c r="R29" s="82"/>
      <c r="S29" s="80"/>
      <c r="T29" s="82"/>
      <c r="U29" s="82"/>
      <c r="V29" s="82"/>
      <c r="W29" s="82"/>
      <c r="X29" s="82"/>
      <c r="Y29" s="82"/>
      <c r="Z29" s="82"/>
      <c r="AA29" s="82"/>
      <c r="AB29" s="82"/>
      <c r="AC29" s="82"/>
      <c r="AD29" s="82"/>
      <c r="AE29" s="82"/>
      <c r="AF29" s="82"/>
      <c r="AG29" s="82"/>
      <c r="AH29" s="82"/>
      <c r="AI29" s="82"/>
      <c r="AJ29" s="82"/>
    </row>
    <row r="30" spans="2:36" x14ac:dyDescent="0.2">
      <c r="B30" s="88"/>
      <c r="C30" s="88"/>
      <c r="D30" s="88"/>
      <c r="E30" s="88"/>
      <c r="F30" s="88"/>
      <c r="G30" s="88"/>
      <c r="H30" s="88"/>
      <c r="I30" s="88"/>
      <c r="J30" s="88"/>
      <c r="K30" s="88"/>
      <c r="L30" s="88"/>
      <c r="M30" s="88"/>
      <c r="N30" s="88"/>
      <c r="O30" s="89"/>
      <c r="P30" s="90"/>
      <c r="Q30" s="90"/>
      <c r="R30" s="90"/>
      <c r="S30" s="80"/>
      <c r="T30" s="90"/>
      <c r="U30" s="90"/>
      <c r="V30" s="90"/>
      <c r="W30" s="90"/>
      <c r="X30" s="90"/>
      <c r="Y30" s="90"/>
      <c r="Z30" s="90"/>
      <c r="AA30" s="90"/>
      <c r="AB30" s="90"/>
      <c r="AC30" s="90"/>
      <c r="AD30" s="90"/>
      <c r="AE30" s="90"/>
      <c r="AF30" s="90"/>
      <c r="AG30" s="90"/>
      <c r="AH30" s="90"/>
      <c r="AI30" s="90"/>
      <c r="AJ30" s="90"/>
    </row>
    <row r="31" spans="2:36" x14ac:dyDescent="0.2">
      <c r="B31" s="88"/>
      <c r="C31" s="88"/>
      <c r="D31" s="88"/>
      <c r="E31" s="88"/>
      <c r="F31" s="88"/>
      <c r="G31" s="88"/>
      <c r="H31" s="88"/>
      <c r="I31" s="88"/>
      <c r="J31" s="88"/>
      <c r="K31" s="88"/>
      <c r="L31" s="88"/>
      <c r="M31" s="88"/>
      <c r="N31" s="88"/>
      <c r="O31" s="90"/>
      <c r="P31" s="90"/>
      <c r="Q31" s="90"/>
      <c r="R31" s="90"/>
      <c r="S31" s="80"/>
      <c r="V31" s="90"/>
      <c r="W31" s="90"/>
      <c r="X31" s="90"/>
      <c r="Y31" s="90"/>
      <c r="Z31" s="90"/>
      <c r="AA31" s="90"/>
      <c r="AB31" s="90"/>
      <c r="AC31" s="90"/>
      <c r="AD31" s="90"/>
      <c r="AE31" s="90"/>
      <c r="AF31" s="90"/>
      <c r="AG31" s="90"/>
      <c r="AH31" s="90"/>
      <c r="AI31" s="90"/>
      <c r="AJ31" s="90"/>
    </row>
    <row r="32" spans="2:36" ht="15" x14ac:dyDescent="0.25">
      <c r="B32" s="91"/>
      <c r="C32" s="93"/>
      <c r="D32" s="93"/>
      <c r="E32" s="93"/>
      <c r="F32" s="103"/>
      <c r="G32" s="103"/>
      <c r="H32" s="103"/>
      <c r="I32" s="103"/>
      <c r="J32" s="103"/>
      <c r="K32" s="103"/>
      <c r="L32" s="103"/>
      <c r="M32" s="103"/>
      <c r="N32" s="103"/>
      <c r="O32" s="103"/>
      <c r="P32" s="103"/>
      <c r="Q32" s="103"/>
      <c r="R32" s="103"/>
      <c r="T32" s="140"/>
      <c r="U32" s="139"/>
      <c r="V32" s="133"/>
      <c r="W32" s="149"/>
      <c r="X32" s="149"/>
      <c r="Y32" s="149"/>
      <c r="Z32" s="149"/>
      <c r="AA32" s="149"/>
      <c r="AB32" s="149"/>
      <c r="AC32" s="149"/>
      <c r="AD32" s="149"/>
      <c r="AE32" s="149"/>
      <c r="AF32" s="149"/>
      <c r="AG32" s="149"/>
      <c r="AH32" s="149"/>
      <c r="AI32" s="90"/>
      <c r="AJ32" s="90"/>
    </row>
    <row r="33" spans="2:36" x14ac:dyDescent="0.2">
      <c r="B33" s="92"/>
      <c r="C33" s="93"/>
      <c r="D33" s="93"/>
      <c r="E33" s="93"/>
      <c r="F33" s="93"/>
      <c r="G33" s="93"/>
      <c r="H33" s="93"/>
      <c r="I33" s="93"/>
      <c r="J33" s="93"/>
      <c r="K33" s="93"/>
      <c r="L33" s="103"/>
      <c r="M33" s="103"/>
      <c r="N33" s="103"/>
      <c r="O33" s="103"/>
      <c r="P33" s="103"/>
      <c r="Q33" s="103"/>
      <c r="R33" s="103"/>
      <c r="S33" s="92"/>
      <c r="T33" s="92"/>
      <c r="U33" s="99"/>
      <c r="V33" s="94"/>
      <c r="W33" s="92"/>
      <c r="X33" s="92"/>
      <c r="Y33" s="94"/>
      <c r="Z33" s="92"/>
      <c r="AA33" s="92"/>
      <c r="AB33" s="94"/>
      <c r="AC33" s="92"/>
      <c r="AD33" s="92"/>
      <c r="AE33" s="94"/>
      <c r="AF33" s="92"/>
      <c r="AG33" s="92"/>
      <c r="AH33" s="94"/>
      <c r="AI33" s="90"/>
      <c r="AJ33" s="90"/>
    </row>
    <row r="34" spans="2:36" x14ac:dyDescent="0.2">
      <c r="B34" s="91"/>
      <c r="C34" s="113"/>
      <c r="D34" s="113"/>
      <c r="E34" s="95"/>
      <c r="F34" s="112"/>
      <c r="G34" s="95"/>
      <c r="H34" s="95"/>
      <c r="I34" s="95"/>
      <c r="J34" s="95"/>
      <c r="K34" s="95"/>
      <c r="L34" s="95"/>
      <c r="M34" s="95"/>
      <c r="N34" s="95"/>
      <c r="O34" s="95"/>
      <c r="P34" s="95"/>
      <c r="Q34" s="95"/>
      <c r="R34" s="95"/>
      <c r="S34" s="95"/>
      <c r="T34" s="95"/>
      <c r="U34" s="110"/>
      <c r="V34" s="95"/>
      <c r="W34" s="95"/>
      <c r="X34" s="95"/>
      <c r="Y34" s="95"/>
      <c r="Z34" s="95"/>
      <c r="AA34" s="95"/>
      <c r="AB34" s="95"/>
      <c r="AC34" s="95"/>
      <c r="AD34" s="95"/>
      <c r="AE34" s="95"/>
      <c r="AF34" s="95"/>
      <c r="AG34" s="95"/>
      <c r="AH34" s="95"/>
      <c r="AI34" s="90"/>
      <c r="AJ34" s="90"/>
    </row>
    <row r="35" spans="2:36" x14ac:dyDescent="0.2">
      <c r="B35" s="91"/>
      <c r="C35" s="113"/>
      <c r="D35" s="113"/>
      <c r="E35" s="95"/>
      <c r="F35" s="112"/>
      <c r="G35" s="95"/>
      <c r="H35" s="95"/>
      <c r="I35" s="95"/>
      <c r="J35" s="95"/>
      <c r="K35" s="95"/>
      <c r="L35" s="95"/>
      <c r="M35" s="95"/>
      <c r="N35" s="95"/>
      <c r="O35" s="95"/>
      <c r="P35" s="95"/>
      <c r="Q35" s="95"/>
      <c r="R35" s="95"/>
      <c r="S35" s="95"/>
      <c r="T35" s="95"/>
      <c r="U35" s="110"/>
      <c r="V35" s="95"/>
      <c r="W35" s="95"/>
      <c r="X35" s="95"/>
      <c r="Y35" s="95"/>
      <c r="Z35" s="95"/>
      <c r="AA35" s="95"/>
      <c r="AB35" s="95"/>
      <c r="AC35" s="95"/>
      <c r="AD35" s="95"/>
      <c r="AE35" s="95"/>
      <c r="AF35" s="95"/>
      <c r="AG35" s="95"/>
      <c r="AH35" s="95"/>
      <c r="AI35" s="90"/>
      <c r="AJ35" s="90"/>
    </row>
    <row r="36" spans="2:36" x14ac:dyDescent="0.2">
      <c r="B36" s="91"/>
      <c r="C36" s="113"/>
      <c r="D36" s="113"/>
      <c r="E36" s="95"/>
      <c r="F36" s="112"/>
      <c r="G36" s="95"/>
      <c r="H36" s="95"/>
      <c r="I36" s="95"/>
      <c r="J36" s="95"/>
      <c r="K36" s="95"/>
      <c r="L36" s="95"/>
      <c r="M36" s="95"/>
      <c r="N36" s="95"/>
      <c r="O36" s="95"/>
      <c r="P36" s="95"/>
      <c r="Q36" s="95"/>
      <c r="R36" s="95"/>
      <c r="S36" s="95"/>
      <c r="T36" s="95"/>
      <c r="U36" s="110"/>
      <c r="V36" s="95"/>
      <c r="W36" s="95"/>
      <c r="X36" s="95"/>
      <c r="Y36" s="95"/>
      <c r="Z36" s="95"/>
      <c r="AA36" s="95"/>
      <c r="AB36" s="95"/>
      <c r="AC36" s="95"/>
      <c r="AD36" s="95"/>
      <c r="AE36" s="95"/>
      <c r="AF36" s="95"/>
      <c r="AG36" s="95"/>
      <c r="AH36" s="95"/>
      <c r="AI36" s="90"/>
      <c r="AJ36" s="90"/>
    </row>
    <row r="37" spans="2:36" x14ac:dyDescent="0.2">
      <c r="B37" s="91"/>
      <c r="C37" s="113"/>
      <c r="D37" s="113"/>
      <c r="E37" s="95"/>
      <c r="F37" s="112"/>
      <c r="G37" s="95"/>
      <c r="H37" s="95"/>
      <c r="I37" s="95"/>
      <c r="J37" s="95"/>
      <c r="K37" s="95"/>
      <c r="L37" s="95"/>
      <c r="M37" s="95"/>
      <c r="N37" s="95"/>
      <c r="O37" s="95"/>
      <c r="P37" s="95"/>
      <c r="Q37" s="95"/>
      <c r="R37" s="95"/>
      <c r="S37" s="95"/>
      <c r="T37" s="95"/>
      <c r="U37" s="110"/>
      <c r="V37" s="95"/>
      <c r="W37" s="95"/>
      <c r="X37" s="95"/>
      <c r="Y37" s="95"/>
      <c r="Z37" s="95"/>
      <c r="AA37" s="95"/>
      <c r="AB37" s="95"/>
      <c r="AC37" s="95"/>
      <c r="AD37" s="95"/>
      <c r="AE37" s="95"/>
      <c r="AF37" s="95"/>
      <c r="AG37" s="95"/>
      <c r="AH37" s="95"/>
      <c r="AI37" s="90"/>
      <c r="AJ37" s="90"/>
    </row>
    <row r="38" spans="2:36" x14ac:dyDescent="0.2">
      <c r="B38" s="92"/>
      <c r="C38" s="96"/>
      <c r="D38" s="96"/>
      <c r="E38" s="97"/>
      <c r="F38" s="97"/>
      <c r="G38" s="97"/>
      <c r="H38" s="97"/>
      <c r="I38" s="97"/>
      <c r="J38" s="97"/>
      <c r="K38" s="97"/>
      <c r="L38" s="97"/>
      <c r="M38" s="97"/>
      <c r="N38" s="97"/>
      <c r="O38" s="97"/>
      <c r="P38" s="97"/>
      <c r="Q38" s="97"/>
      <c r="R38" s="97"/>
      <c r="S38" s="97"/>
      <c r="T38" s="97"/>
      <c r="U38" s="111"/>
      <c r="V38" s="97"/>
      <c r="W38" s="97"/>
      <c r="X38" s="97"/>
      <c r="Y38" s="97"/>
      <c r="Z38" s="97"/>
      <c r="AA38" s="97"/>
      <c r="AB38" s="97"/>
      <c r="AC38" s="97"/>
      <c r="AD38" s="97"/>
      <c r="AE38" s="97"/>
      <c r="AF38" s="97"/>
      <c r="AG38" s="97"/>
      <c r="AH38" s="97"/>
      <c r="AI38" s="90"/>
      <c r="AJ38" s="90"/>
    </row>
    <row r="39" spans="2:36" x14ac:dyDescent="0.2">
      <c r="B39" s="98"/>
      <c r="C39" s="98"/>
      <c r="D39" s="98"/>
      <c r="E39" s="98"/>
      <c r="F39" s="98"/>
      <c r="G39" s="98"/>
      <c r="H39" s="98"/>
      <c r="I39" s="98"/>
      <c r="J39" s="98"/>
      <c r="K39" s="98"/>
      <c r="L39" s="98"/>
      <c r="M39" s="98"/>
      <c r="N39" s="98"/>
      <c r="O39" s="98"/>
      <c r="P39" s="98"/>
      <c r="Q39" s="98"/>
      <c r="R39" s="90"/>
      <c r="S39" s="90"/>
      <c r="T39" s="90"/>
      <c r="U39" s="90"/>
      <c r="V39" s="90"/>
      <c r="W39" s="90"/>
      <c r="X39" s="90"/>
      <c r="Y39" s="90"/>
      <c r="Z39" s="90"/>
      <c r="AA39" s="90"/>
      <c r="AB39" s="90"/>
      <c r="AC39" s="90"/>
      <c r="AD39" s="90"/>
      <c r="AE39" s="90"/>
      <c r="AF39" s="90"/>
      <c r="AG39" s="90"/>
      <c r="AH39" s="90"/>
      <c r="AI39" s="90"/>
      <c r="AJ39" s="90"/>
    </row>
    <row r="40" spans="2:36" x14ac:dyDescent="0.2">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row>
    <row r="41" spans="2:36" x14ac:dyDescent="0.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row>
    <row r="42" spans="2:36" x14ac:dyDescent="0.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row>
    <row r="43" spans="2:36" x14ac:dyDescent="0.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row>
    <row r="44" spans="2:36" x14ac:dyDescent="0.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row>
    <row r="45" spans="2:36" x14ac:dyDescent="0.2">
      <c r="T45" s="82"/>
      <c r="U45" s="82"/>
      <c r="V45" s="82"/>
    </row>
    <row r="46" spans="2:36" x14ac:dyDescent="0.2">
      <c r="T46" s="82"/>
      <c r="U46" s="82"/>
      <c r="V46" s="82"/>
    </row>
    <row r="47" spans="2:36" x14ac:dyDescent="0.2">
      <c r="T47" s="82"/>
      <c r="U47" s="82"/>
      <c r="V47" s="82"/>
    </row>
    <row r="48" spans="2:36" x14ac:dyDescent="0.2">
      <c r="T48" s="82"/>
      <c r="U48" s="82"/>
      <c r="V48" s="82"/>
    </row>
    <row r="49" spans="3:22" x14ac:dyDescent="0.2">
      <c r="T49" s="82"/>
      <c r="U49" s="82"/>
      <c r="V49" s="82"/>
    </row>
    <row r="50" spans="3:22" x14ac:dyDescent="0.2">
      <c r="T50" s="82"/>
      <c r="U50" s="82"/>
      <c r="V50" s="82"/>
    </row>
    <row r="51" spans="3:22" x14ac:dyDescent="0.2">
      <c r="T51" s="82"/>
      <c r="U51" s="82"/>
      <c r="V51" s="82"/>
    </row>
    <row r="52" spans="3:22" x14ac:dyDescent="0.2">
      <c r="T52" s="82"/>
      <c r="U52" s="82"/>
      <c r="V52" s="82"/>
    </row>
    <row r="53" spans="3:22" x14ac:dyDescent="0.2">
      <c r="T53" s="82"/>
      <c r="U53" s="82"/>
      <c r="V53" s="82"/>
    </row>
    <row r="54" spans="3:22" x14ac:dyDescent="0.2">
      <c r="T54" s="82"/>
      <c r="U54" s="82"/>
      <c r="V54" s="82"/>
    </row>
    <row r="55" spans="3:22" x14ac:dyDescent="0.2">
      <c r="T55" s="82"/>
      <c r="U55" s="82"/>
      <c r="V55" s="82"/>
    </row>
    <row r="56" spans="3:22" x14ac:dyDescent="0.2">
      <c r="C56" s="159" t="s">
        <v>82</v>
      </c>
      <c r="D56" s="159"/>
      <c r="E56" s="159"/>
      <c r="F56" s="159"/>
      <c r="G56" s="159"/>
      <c r="H56" s="159"/>
      <c r="T56" s="82"/>
      <c r="U56" s="82"/>
      <c r="V56" s="82"/>
    </row>
    <row r="57" spans="3:22" x14ac:dyDescent="0.2">
      <c r="T57" s="82"/>
      <c r="U57" s="82"/>
      <c r="V57" s="82"/>
    </row>
    <row r="58" spans="3:22" x14ac:dyDescent="0.2">
      <c r="T58" s="82"/>
      <c r="U58" s="82"/>
      <c r="V58" s="82"/>
    </row>
    <row r="59" spans="3:22" x14ac:dyDescent="0.2">
      <c r="T59" s="82"/>
      <c r="U59" s="82"/>
      <c r="V59" s="82"/>
    </row>
  </sheetData>
  <mergeCells count="44">
    <mergeCell ref="B8:T8"/>
    <mergeCell ref="B9:T9"/>
    <mergeCell ref="C56:H56"/>
    <mergeCell ref="G12:G13"/>
    <mergeCell ref="B21:B22"/>
    <mergeCell ref="C12:C13"/>
    <mergeCell ref="D12:D13"/>
    <mergeCell ref="E12:E13"/>
    <mergeCell ref="F12:F13"/>
    <mergeCell ref="H12:H13"/>
    <mergeCell ref="I12:I13"/>
    <mergeCell ref="J12:J13"/>
    <mergeCell ref="K12:K13"/>
    <mergeCell ref="L12:L13"/>
    <mergeCell ref="P21:P22"/>
    <mergeCell ref="Q21:Q22"/>
    <mergeCell ref="R12:R13"/>
    <mergeCell ref="M12:M13"/>
    <mergeCell ref="N12:N13"/>
    <mergeCell ref="O12:O13"/>
    <mergeCell ref="P12:P13"/>
    <mergeCell ref="Q12:Q13"/>
    <mergeCell ref="R21:R22"/>
    <mergeCell ref="C21:C22"/>
    <mergeCell ref="D21:D22"/>
    <mergeCell ref="E21:E22"/>
    <mergeCell ref="F21:F22"/>
    <mergeCell ref="G21:G22"/>
    <mergeCell ref="H21:H22"/>
    <mergeCell ref="I21:I22"/>
    <mergeCell ref="J21:J22"/>
    <mergeCell ref="K21:K22"/>
    <mergeCell ref="L21:L22"/>
    <mergeCell ref="M21:M22"/>
    <mergeCell ref="N21:N22"/>
    <mergeCell ref="O21:O22"/>
    <mergeCell ref="S12:S13"/>
    <mergeCell ref="S21:S22"/>
    <mergeCell ref="AC32:AE32"/>
    <mergeCell ref="AF32:AH32"/>
    <mergeCell ref="W32:Y32"/>
    <mergeCell ref="Z32:AB32"/>
    <mergeCell ref="T12:T13"/>
    <mergeCell ref="T21:T22"/>
  </mergeCells>
  <hyperlinks>
    <hyperlink ref="T25" location="Indice!A1" tooltip="Indice" display="Indice"/>
  </hyperlinks>
  <pageMargins left="0.23622047244094491" right="0.23622047244094491" top="0.74803149606299213" bottom="0.74803149606299213" header="0.31496062992125984"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H30"/>
  <sheetViews>
    <sheetView showGridLines="0" showRowColHeaders="0" workbookViewId="0">
      <selection activeCell="B9" sqref="B9:G9"/>
    </sheetView>
  </sheetViews>
  <sheetFormatPr baseColWidth="10" defaultRowHeight="12.75" x14ac:dyDescent="0.2"/>
  <cols>
    <col min="1" max="1" width="6.5703125" style="123" customWidth="1"/>
    <col min="2" max="6" width="15.7109375" style="123" customWidth="1"/>
    <col min="7" max="7" width="13.42578125" style="123" customWidth="1"/>
    <col min="8" max="16384" width="11.42578125" style="123"/>
  </cols>
  <sheetData>
    <row r="8" spans="1:8" ht="13.5" customHeight="1" x14ac:dyDescent="0.2">
      <c r="A8" s="53"/>
      <c r="H8" s="53"/>
    </row>
    <row r="9" spans="1:8" x14ac:dyDescent="0.2">
      <c r="A9" s="53"/>
      <c r="B9" s="168" t="s">
        <v>79</v>
      </c>
      <c r="C9" s="168"/>
      <c r="D9" s="168"/>
      <c r="E9" s="168"/>
      <c r="F9" s="168"/>
      <c r="G9" s="168"/>
      <c r="H9" s="53"/>
    </row>
    <row r="10" spans="1:8" ht="4.5" customHeight="1" x14ac:dyDescent="0.2">
      <c r="A10" s="53"/>
      <c r="H10" s="53"/>
    </row>
    <row r="11" spans="1:8" x14ac:dyDescent="0.2">
      <c r="A11" s="53"/>
      <c r="B11" s="168" t="s">
        <v>89</v>
      </c>
      <c r="C11" s="168"/>
      <c r="D11" s="168"/>
      <c r="E11" s="168"/>
      <c r="F11" s="168"/>
      <c r="G11" s="168"/>
      <c r="H11" s="53"/>
    </row>
    <row r="12" spans="1:8" ht="13.5" thickBot="1" x14ac:dyDescent="0.25">
      <c r="A12" s="53"/>
      <c r="B12" s="53"/>
      <c r="C12" s="53"/>
      <c r="D12" s="53"/>
      <c r="E12" s="53"/>
      <c r="F12" s="53"/>
      <c r="G12" s="53"/>
      <c r="H12" s="53"/>
    </row>
    <row r="13" spans="1:8" x14ac:dyDescent="0.2">
      <c r="A13" s="53"/>
      <c r="B13" s="132" t="s">
        <v>1</v>
      </c>
      <c r="C13" s="30"/>
      <c r="D13" s="172">
        <v>2021</v>
      </c>
      <c r="E13" s="172"/>
      <c r="F13" s="172"/>
      <c r="G13" s="172"/>
      <c r="H13" s="53"/>
    </row>
    <row r="14" spans="1:8" ht="13.5" thickBot="1" x14ac:dyDescent="0.25">
      <c r="A14" s="53"/>
      <c r="B14" s="1" t="s">
        <v>2</v>
      </c>
      <c r="C14" s="14"/>
      <c r="D14" s="59" t="s">
        <v>3</v>
      </c>
      <c r="E14" s="59" t="s">
        <v>4</v>
      </c>
      <c r="F14" s="59" t="s">
        <v>5</v>
      </c>
      <c r="G14" s="21" t="s">
        <v>6</v>
      </c>
      <c r="H14" s="53"/>
    </row>
    <row r="15" spans="1:8" x14ac:dyDescent="0.2">
      <c r="A15" s="53"/>
      <c r="B15" s="55" t="s">
        <v>18</v>
      </c>
      <c r="C15" s="55"/>
      <c r="D15" s="51">
        <v>210473</v>
      </c>
      <c r="E15" s="51">
        <v>51240</v>
      </c>
      <c r="F15" s="51">
        <v>3410</v>
      </c>
      <c r="G15" s="51">
        <v>265123</v>
      </c>
      <c r="H15" s="78"/>
    </row>
    <row r="16" spans="1:8" x14ac:dyDescent="0.2">
      <c r="A16" s="53"/>
      <c r="B16" s="55" t="s">
        <v>8</v>
      </c>
      <c r="C16" s="55"/>
      <c r="D16" s="51">
        <v>216573</v>
      </c>
      <c r="E16" s="51">
        <v>56824</v>
      </c>
      <c r="F16" s="51">
        <v>5716</v>
      </c>
      <c r="G16" s="51">
        <v>279113</v>
      </c>
      <c r="H16" s="78"/>
    </row>
    <row r="17" spans="1:8" x14ac:dyDescent="0.2">
      <c r="A17" s="53"/>
      <c r="B17" s="55" t="s">
        <v>9</v>
      </c>
      <c r="C17" s="55"/>
      <c r="D17" s="51">
        <v>148615</v>
      </c>
      <c r="E17" s="51">
        <v>34935</v>
      </c>
      <c r="F17" s="51">
        <v>1368</v>
      </c>
      <c r="G17" s="51">
        <v>184918</v>
      </c>
      <c r="H17" s="78"/>
    </row>
    <row r="18" spans="1:8" x14ac:dyDescent="0.2">
      <c r="A18" s="53"/>
      <c r="B18" s="55" t="s">
        <v>10</v>
      </c>
      <c r="C18" s="55"/>
      <c r="D18" s="51">
        <v>51278</v>
      </c>
      <c r="E18" s="51">
        <v>17210</v>
      </c>
      <c r="F18" s="51">
        <v>1132</v>
      </c>
      <c r="G18" s="51">
        <v>69620</v>
      </c>
      <c r="H18" s="78"/>
    </row>
    <row r="19" spans="1:8" x14ac:dyDescent="0.2">
      <c r="A19" s="53"/>
      <c r="B19" s="55" t="s">
        <v>11</v>
      </c>
      <c r="C19" s="55"/>
      <c r="D19" s="51">
        <v>49464</v>
      </c>
      <c r="E19" s="51">
        <v>11772</v>
      </c>
      <c r="F19" s="51">
        <v>699</v>
      </c>
      <c r="G19" s="51">
        <v>61935</v>
      </c>
      <c r="H19" s="78"/>
    </row>
    <row r="20" spans="1:8" x14ac:dyDescent="0.2">
      <c r="A20" s="53"/>
      <c r="B20" s="55" t="s">
        <v>12</v>
      </c>
      <c r="C20" s="55"/>
      <c r="D20" s="51">
        <v>211192</v>
      </c>
      <c r="E20" s="51">
        <v>49116</v>
      </c>
      <c r="F20" s="51">
        <v>4097</v>
      </c>
      <c r="G20" s="51">
        <v>264405</v>
      </c>
      <c r="H20" s="78"/>
    </row>
    <row r="21" spans="1:8" x14ac:dyDescent="0.2">
      <c r="A21" s="53"/>
      <c r="B21" s="55" t="s">
        <v>19</v>
      </c>
      <c r="C21" s="55"/>
      <c r="D21" s="51">
        <v>165512</v>
      </c>
      <c r="E21" s="51">
        <v>37442</v>
      </c>
      <c r="F21" s="51">
        <v>2520</v>
      </c>
      <c r="G21" s="51">
        <v>205474</v>
      </c>
      <c r="H21" s="78"/>
    </row>
    <row r="22" spans="1:8" x14ac:dyDescent="0.2">
      <c r="A22" s="53"/>
      <c r="B22" s="55" t="s">
        <v>20</v>
      </c>
      <c r="C22" s="55"/>
      <c r="D22" s="51">
        <v>93713</v>
      </c>
      <c r="E22" s="51">
        <v>19049</v>
      </c>
      <c r="F22" s="51">
        <v>773</v>
      </c>
      <c r="G22" s="51">
        <v>113535</v>
      </c>
      <c r="H22" s="78"/>
    </row>
    <row r="23" spans="1:8" ht="13.5" thickBot="1" x14ac:dyDescent="0.25">
      <c r="A23" s="53"/>
      <c r="B23" s="55" t="s">
        <v>21</v>
      </c>
      <c r="C23" s="55"/>
      <c r="D23" s="51">
        <v>41259</v>
      </c>
      <c r="E23" s="51">
        <v>12293</v>
      </c>
      <c r="F23" s="51">
        <v>591</v>
      </c>
      <c r="G23" s="51">
        <v>54143</v>
      </c>
      <c r="H23" s="78"/>
    </row>
    <row r="24" spans="1:8" x14ac:dyDescent="0.2">
      <c r="A24" s="53"/>
      <c r="B24" s="56" t="s">
        <v>13</v>
      </c>
      <c r="C24" s="56"/>
      <c r="D24" s="57">
        <v>1188079</v>
      </c>
      <c r="E24" s="57">
        <v>289881</v>
      </c>
      <c r="F24" s="57">
        <v>20306</v>
      </c>
      <c r="G24" s="57">
        <v>1498266</v>
      </c>
      <c r="H24" s="136"/>
    </row>
    <row r="25" spans="1:8" ht="13.5" thickBot="1" x14ac:dyDescent="0.25">
      <c r="A25" s="53"/>
      <c r="B25" s="54" t="s">
        <v>14</v>
      </c>
      <c r="C25" s="54"/>
      <c r="D25" s="58" t="s">
        <v>74</v>
      </c>
      <c r="E25" s="58" t="s">
        <v>74</v>
      </c>
      <c r="F25" s="58" t="s">
        <v>74</v>
      </c>
      <c r="G25" s="58">
        <v>46655391</v>
      </c>
      <c r="H25" s="134"/>
    </row>
    <row r="26" spans="1:8" x14ac:dyDescent="0.2">
      <c r="A26" s="53"/>
      <c r="B26" s="7" t="s">
        <v>52</v>
      </c>
      <c r="C26" s="25"/>
      <c r="D26" s="25"/>
      <c r="E26" s="25"/>
      <c r="F26" s="25"/>
      <c r="G26" s="25"/>
      <c r="H26" s="134"/>
    </row>
    <row r="27" spans="1:8" ht="12.75" customHeight="1" x14ac:dyDescent="0.2">
      <c r="A27" s="53"/>
      <c r="B27" s="7" t="s">
        <v>15</v>
      </c>
      <c r="C27" s="25"/>
      <c r="D27" s="25"/>
      <c r="E27" s="25"/>
      <c r="F27" s="25"/>
      <c r="G27" s="25"/>
      <c r="H27" s="134"/>
    </row>
    <row r="28" spans="1:8" ht="23.25" customHeight="1" x14ac:dyDescent="0.2">
      <c r="A28" s="53"/>
      <c r="B28" s="169" t="s">
        <v>55</v>
      </c>
      <c r="C28" s="169"/>
      <c r="D28" s="169"/>
      <c r="E28" s="169"/>
      <c r="F28" s="169"/>
      <c r="G28" s="169"/>
      <c r="H28" s="53"/>
    </row>
    <row r="29" spans="1:8" x14ac:dyDescent="0.2">
      <c r="A29" s="53"/>
      <c r="B29" s="53"/>
      <c r="C29" s="53"/>
      <c r="D29" s="78"/>
      <c r="E29" s="78"/>
      <c r="F29" s="78"/>
      <c r="G29" s="128" t="s">
        <v>17</v>
      </c>
      <c r="H29" s="53"/>
    </row>
    <row r="30" spans="1:8" x14ac:dyDescent="0.2">
      <c r="D30" s="51"/>
      <c r="E30" s="51"/>
      <c r="F30" s="51"/>
      <c r="G30" s="51"/>
    </row>
  </sheetData>
  <mergeCells count="4">
    <mergeCell ref="B9:G9"/>
    <mergeCell ref="B11:G11"/>
    <mergeCell ref="D13:G13"/>
    <mergeCell ref="B28:G28"/>
  </mergeCells>
  <hyperlinks>
    <hyperlink ref="G29" location="Indice!A1" tooltip="Índice" display="Índice"/>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3"/>
  <sheetViews>
    <sheetView showGridLines="0" showRowColHeaders="0" workbookViewId="0">
      <selection activeCell="B9" sqref="B9:G9"/>
    </sheetView>
  </sheetViews>
  <sheetFormatPr baseColWidth="10" defaultRowHeight="12.75" x14ac:dyDescent="0.2"/>
  <cols>
    <col min="1" max="1" width="6.5703125" style="118" customWidth="1"/>
    <col min="2" max="7" width="15.7109375" style="118" customWidth="1"/>
    <col min="8" max="9" width="11.42578125" style="118"/>
    <col min="10" max="10" width="16.140625" style="118" customWidth="1"/>
    <col min="11" max="11" width="15.42578125" style="118" customWidth="1"/>
    <col min="12" max="12" width="20.5703125" style="118" customWidth="1"/>
    <col min="13" max="16384" width="11.42578125" style="118"/>
  </cols>
  <sheetData>
    <row r="2" spans="1:18" x14ac:dyDescent="0.2">
      <c r="I2" s="125"/>
    </row>
    <row r="3" spans="1:18" x14ac:dyDescent="0.2">
      <c r="I3" s="126"/>
    </row>
    <row r="6" spans="1:18" x14ac:dyDescent="0.2">
      <c r="I6" s="81"/>
      <c r="J6" s="82"/>
      <c r="K6" s="82"/>
      <c r="L6" s="82"/>
      <c r="M6" s="82"/>
      <c r="N6" s="82"/>
      <c r="O6" s="82"/>
      <c r="P6" s="82"/>
      <c r="Q6" s="82"/>
      <c r="R6" s="82"/>
    </row>
    <row r="7" spans="1:18" x14ac:dyDescent="0.2">
      <c r="I7" s="81"/>
      <c r="J7" s="82"/>
      <c r="K7" s="82"/>
      <c r="L7" s="82"/>
      <c r="M7" s="82"/>
      <c r="N7" s="82"/>
      <c r="O7" s="82"/>
      <c r="P7" s="82"/>
      <c r="Q7" s="82"/>
      <c r="R7" s="82"/>
    </row>
    <row r="8" spans="1:18" ht="13.5" customHeight="1" x14ac:dyDescent="0.2">
      <c r="A8" s="53"/>
      <c r="H8" s="53"/>
      <c r="I8" s="80"/>
      <c r="J8" s="80"/>
      <c r="K8" s="80"/>
      <c r="L8" s="80"/>
      <c r="M8" s="80"/>
      <c r="N8" s="80"/>
      <c r="O8" s="82"/>
      <c r="P8" s="82"/>
      <c r="Q8" s="82"/>
      <c r="R8" s="82"/>
    </row>
    <row r="9" spans="1:18" x14ac:dyDescent="0.2">
      <c r="A9" s="53"/>
      <c r="B9" s="168" t="s">
        <v>79</v>
      </c>
      <c r="C9" s="168"/>
      <c r="D9" s="168"/>
      <c r="E9" s="168"/>
      <c r="F9" s="168"/>
      <c r="G9" s="168"/>
      <c r="H9" s="53"/>
      <c r="I9" s="82"/>
      <c r="J9" s="82"/>
      <c r="K9" s="82"/>
      <c r="L9" s="82"/>
      <c r="M9" s="82"/>
      <c r="N9" s="82"/>
      <c r="O9" s="82"/>
      <c r="P9" s="82"/>
      <c r="Q9" s="82"/>
      <c r="R9" s="82"/>
    </row>
    <row r="10" spans="1:18" x14ac:dyDescent="0.2">
      <c r="A10" s="53"/>
      <c r="H10" s="53"/>
      <c r="J10" s="82"/>
      <c r="K10" s="82"/>
      <c r="L10" s="82"/>
      <c r="M10" s="82"/>
      <c r="N10" s="82"/>
      <c r="O10" s="82"/>
      <c r="P10" s="82"/>
      <c r="Q10" s="82"/>
      <c r="R10" s="82"/>
    </row>
    <row r="11" spans="1:18" x14ac:dyDescent="0.2">
      <c r="A11" s="53"/>
      <c r="B11" s="168" t="s">
        <v>83</v>
      </c>
      <c r="C11" s="168"/>
      <c r="D11" s="168"/>
      <c r="E11" s="168"/>
      <c r="F11" s="168"/>
      <c r="G11" s="168"/>
      <c r="H11" s="53"/>
      <c r="I11" s="82"/>
      <c r="J11" s="82"/>
      <c r="K11" s="82"/>
      <c r="L11" s="82"/>
      <c r="M11" s="82"/>
      <c r="N11" s="82"/>
      <c r="O11" s="82"/>
      <c r="P11" s="82"/>
      <c r="Q11" s="82"/>
      <c r="R11" s="82"/>
    </row>
    <row r="12" spans="1:18" ht="13.5" thickBot="1" x14ac:dyDescent="0.25">
      <c r="A12" s="53"/>
      <c r="B12" s="53"/>
      <c r="C12" s="53"/>
      <c r="D12" s="53"/>
      <c r="E12" s="53"/>
      <c r="F12" s="53"/>
      <c r="G12" s="53"/>
      <c r="H12" s="53"/>
      <c r="I12" s="82"/>
      <c r="J12" s="79"/>
      <c r="K12" s="79"/>
      <c r="L12" s="79"/>
      <c r="M12" s="79"/>
      <c r="N12" s="79"/>
      <c r="O12" s="79"/>
      <c r="P12" s="79"/>
      <c r="Q12" s="82"/>
      <c r="R12" s="82"/>
    </row>
    <row r="13" spans="1:18" x14ac:dyDescent="0.2">
      <c r="A13" s="53"/>
      <c r="B13" s="119" t="s">
        <v>1</v>
      </c>
      <c r="C13" s="30"/>
      <c r="D13" s="172">
        <v>2020</v>
      </c>
      <c r="E13" s="172"/>
      <c r="F13" s="172"/>
      <c r="G13" s="172"/>
      <c r="H13" s="53"/>
      <c r="I13" s="100"/>
      <c r="J13" s="79"/>
      <c r="K13" s="79"/>
      <c r="L13" s="79"/>
      <c r="M13" s="79"/>
      <c r="N13" s="79"/>
      <c r="O13" s="79"/>
      <c r="P13" s="79"/>
      <c r="Q13" s="82"/>
      <c r="R13" s="82"/>
    </row>
    <row r="14" spans="1:18" ht="13.5" thickBot="1" x14ac:dyDescent="0.25">
      <c r="A14" s="53"/>
      <c r="B14" s="1" t="s">
        <v>2</v>
      </c>
      <c r="C14" s="14"/>
      <c r="D14" s="59" t="s">
        <v>3</v>
      </c>
      <c r="E14" s="59" t="s">
        <v>4</v>
      </c>
      <c r="F14" s="59" t="s">
        <v>5</v>
      </c>
      <c r="G14" s="21" t="s">
        <v>6</v>
      </c>
      <c r="H14" s="53"/>
      <c r="J14" s="79"/>
      <c r="L14" s="124"/>
      <c r="N14" s="79"/>
      <c r="O14" s="79"/>
      <c r="P14" s="79"/>
      <c r="Q14" s="82"/>
      <c r="R14" s="82"/>
    </row>
    <row r="15" spans="1:18" x14ac:dyDescent="0.2">
      <c r="A15" s="53"/>
      <c r="B15" s="55" t="s">
        <v>18</v>
      </c>
      <c r="C15" s="55"/>
      <c r="D15" s="51">
        <v>204256</v>
      </c>
      <c r="E15" s="51">
        <v>53976</v>
      </c>
      <c r="F15" s="51">
        <v>3168</v>
      </c>
      <c r="G15" s="51">
        <v>261400</v>
      </c>
      <c r="H15" s="78"/>
      <c r="I15" s="82"/>
      <c r="J15" s="82"/>
      <c r="K15" s="82"/>
      <c r="L15" s="82"/>
      <c r="M15" s="82"/>
      <c r="N15" s="82"/>
      <c r="O15" s="82"/>
      <c r="P15" s="82"/>
      <c r="Q15" s="82"/>
      <c r="R15" s="82"/>
    </row>
    <row r="16" spans="1:18" x14ac:dyDescent="0.2">
      <c r="A16" s="53"/>
      <c r="B16" s="55" t="s">
        <v>8</v>
      </c>
      <c r="C16" s="55"/>
      <c r="D16" s="51">
        <v>210573</v>
      </c>
      <c r="E16" s="51">
        <v>59469</v>
      </c>
      <c r="F16" s="51">
        <v>5548</v>
      </c>
      <c r="G16" s="51">
        <v>275590</v>
      </c>
      <c r="H16" s="78"/>
      <c r="I16" s="82"/>
      <c r="J16" s="82"/>
      <c r="K16" s="82"/>
      <c r="L16" s="82"/>
      <c r="M16" s="81"/>
      <c r="N16" s="79"/>
      <c r="O16" s="82"/>
      <c r="P16" s="82"/>
      <c r="Q16" s="82"/>
      <c r="R16" s="82"/>
    </row>
    <row r="17" spans="1:18" x14ac:dyDescent="0.2">
      <c r="A17" s="53"/>
      <c r="B17" s="55" t="s">
        <v>9</v>
      </c>
      <c r="C17" s="55"/>
      <c r="D17" s="51">
        <v>144452</v>
      </c>
      <c r="E17" s="51">
        <v>36548</v>
      </c>
      <c r="F17" s="51">
        <v>1262</v>
      </c>
      <c r="G17" s="51">
        <v>182262</v>
      </c>
      <c r="H17" s="78"/>
      <c r="I17" s="82"/>
      <c r="J17" s="82"/>
      <c r="K17" s="83"/>
      <c r="L17" s="83"/>
      <c r="M17" s="84"/>
      <c r="N17" s="79"/>
      <c r="O17" s="82"/>
      <c r="P17" s="82"/>
      <c r="Q17" s="82"/>
      <c r="R17" s="82"/>
    </row>
    <row r="18" spans="1:18" x14ac:dyDescent="0.2">
      <c r="A18" s="53"/>
      <c r="B18" s="55" t="s">
        <v>10</v>
      </c>
      <c r="C18" s="55"/>
      <c r="D18" s="51">
        <v>50240</v>
      </c>
      <c r="E18" s="51">
        <v>18206</v>
      </c>
      <c r="F18" s="51">
        <v>1052</v>
      </c>
      <c r="G18" s="51">
        <v>69498</v>
      </c>
      <c r="H18" s="78"/>
      <c r="I18" s="82"/>
      <c r="J18" s="82"/>
      <c r="K18" s="83"/>
      <c r="L18" s="83"/>
      <c r="M18" s="84"/>
      <c r="N18" s="79"/>
      <c r="O18" s="82"/>
      <c r="P18" s="82"/>
      <c r="Q18" s="82"/>
      <c r="R18" s="82"/>
    </row>
    <row r="19" spans="1:18" x14ac:dyDescent="0.2">
      <c r="A19" s="53"/>
      <c r="B19" s="55" t="s">
        <v>11</v>
      </c>
      <c r="C19" s="55"/>
      <c r="D19" s="51">
        <v>48456</v>
      </c>
      <c r="E19" s="51">
        <v>12312</v>
      </c>
      <c r="F19" s="51">
        <v>685</v>
      </c>
      <c r="G19" s="51">
        <v>61453</v>
      </c>
      <c r="H19" s="78"/>
      <c r="I19" s="82"/>
      <c r="J19" s="82"/>
      <c r="K19" s="83"/>
      <c r="L19" s="83"/>
      <c r="M19" s="84"/>
      <c r="N19" s="79"/>
      <c r="O19" s="82"/>
      <c r="P19" s="82"/>
      <c r="Q19" s="82"/>
      <c r="R19" s="82"/>
    </row>
    <row r="20" spans="1:18" x14ac:dyDescent="0.2">
      <c r="A20" s="53"/>
      <c r="B20" s="55" t="s">
        <v>12</v>
      </c>
      <c r="C20" s="55"/>
      <c r="D20" s="51">
        <v>205779</v>
      </c>
      <c r="E20" s="51">
        <v>51435</v>
      </c>
      <c r="F20" s="51">
        <v>3663</v>
      </c>
      <c r="G20" s="51">
        <v>260877</v>
      </c>
      <c r="H20" s="78"/>
      <c r="I20" s="82"/>
      <c r="J20" s="82"/>
      <c r="K20" s="83"/>
      <c r="L20" s="83"/>
      <c r="M20" s="84"/>
      <c r="N20" s="79"/>
      <c r="O20" s="82"/>
      <c r="P20" s="82"/>
      <c r="Q20" s="82"/>
      <c r="R20" s="82"/>
    </row>
    <row r="21" spans="1:18" x14ac:dyDescent="0.2">
      <c r="A21" s="53"/>
      <c r="B21" s="55" t="s">
        <v>19</v>
      </c>
      <c r="C21" s="55"/>
      <c r="D21" s="51">
        <v>162605</v>
      </c>
      <c r="E21" s="51">
        <v>39572</v>
      </c>
      <c r="F21" s="51">
        <v>2349</v>
      </c>
      <c r="G21" s="51">
        <v>204526</v>
      </c>
      <c r="H21" s="78"/>
      <c r="I21" s="82"/>
      <c r="J21" s="82"/>
      <c r="K21" s="83"/>
      <c r="L21" s="83"/>
      <c r="M21" s="84"/>
      <c r="N21" s="79"/>
      <c r="O21" s="82"/>
      <c r="P21" s="82"/>
      <c r="Q21" s="82"/>
      <c r="R21" s="82"/>
    </row>
    <row r="22" spans="1:18" x14ac:dyDescent="0.2">
      <c r="A22" s="53"/>
      <c r="B22" s="55" t="s">
        <v>20</v>
      </c>
      <c r="C22" s="55"/>
      <c r="D22" s="51">
        <v>90152</v>
      </c>
      <c r="E22" s="51">
        <v>19536</v>
      </c>
      <c r="F22" s="51">
        <v>687</v>
      </c>
      <c r="G22" s="51">
        <v>110375</v>
      </c>
      <c r="H22" s="78"/>
      <c r="I22" s="82"/>
      <c r="J22" s="82"/>
      <c r="K22" s="83"/>
      <c r="L22" s="83"/>
      <c r="M22" s="84"/>
      <c r="N22" s="79"/>
      <c r="O22" s="82"/>
      <c r="P22" s="82"/>
      <c r="Q22" s="82"/>
      <c r="R22" s="82"/>
    </row>
    <row r="23" spans="1:18" ht="13.5" thickBot="1" x14ac:dyDescent="0.25">
      <c r="A23" s="53"/>
      <c r="B23" s="55" t="s">
        <v>21</v>
      </c>
      <c r="C23" s="55"/>
      <c r="D23" s="51">
        <v>40355</v>
      </c>
      <c r="E23" s="51">
        <v>13073</v>
      </c>
      <c r="F23" s="51">
        <v>531</v>
      </c>
      <c r="G23" s="51">
        <v>53959</v>
      </c>
      <c r="H23" s="78"/>
      <c r="I23" s="82"/>
      <c r="J23" s="82"/>
      <c r="K23" s="83"/>
      <c r="L23" s="83"/>
      <c r="M23" s="84"/>
      <c r="N23" s="79"/>
      <c r="O23" s="82"/>
      <c r="P23" s="82"/>
      <c r="Q23" s="82"/>
      <c r="R23" s="82"/>
    </row>
    <row r="24" spans="1:18" x14ac:dyDescent="0.2">
      <c r="A24" s="53"/>
      <c r="B24" s="56" t="s">
        <v>13</v>
      </c>
      <c r="C24" s="56"/>
      <c r="D24" s="57">
        <v>1156868</v>
      </c>
      <c r="E24" s="57">
        <v>304127</v>
      </c>
      <c r="F24" s="57">
        <v>18945</v>
      </c>
      <c r="G24" s="57">
        <v>1479940</v>
      </c>
      <c r="H24" s="78"/>
      <c r="I24" s="82"/>
      <c r="J24" s="82"/>
      <c r="K24" s="83"/>
      <c r="L24" s="83"/>
      <c r="M24" s="84"/>
      <c r="N24" s="79"/>
      <c r="O24" s="82"/>
      <c r="P24" s="82"/>
      <c r="Q24" s="82"/>
      <c r="R24" s="82"/>
    </row>
    <row r="25" spans="1:18" ht="13.5" thickBot="1" x14ac:dyDescent="0.25">
      <c r="A25" s="53"/>
      <c r="B25" s="54" t="s">
        <v>14</v>
      </c>
      <c r="C25" s="54"/>
      <c r="D25" s="58" t="s">
        <v>74</v>
      </c>
      <c r="E25" s="58" t="s">
        <v>74</v>
      </c>
      <c r="F25" s="58" t="s">
        <v>74</v>
      </c>
      <c r="G25" s="58">
        <v>46324712</v>
      </c>
      <c r="H25" s="53"/>
      <c r="J25" s="82"/>
      <c r="K25" s="83"/>
      <c r="L25" s="129"/>
      <c r="M25" s="84"/>
      <c r="N25" s="79"/>
      <c r="O25" s="82"/>
      <c r="P25" s="82"/>
      <c r="Q25" s="82"/>
      <c r="R25" s="82"/>
    </row>
    <row r="26" spans="1:18" x14ac:dyDescent="0.2">
      <c r="A26" s="53"/>
      <c r="B26" s="7" t="s">
        <v>52</v>
      </c>
      <c r="C26" s="25"/>
      <c r="D26" s="25"/>
      <c r="E26" s="25"/>
      <c r="F26" s="25"/>
      <c r="G26" s="25"/>
      <c r="H26" s="53"/>
      <c r="I26" s="82"/>
      <c r="J26" s="82"/>
      <c r="K26" s="83"/>
      <c r="L26" s="83"/>
      <c r="M26" s="83"/>
      <c r="N26" s="83"/>
      <c r="O26" s="82"/>
      <c r="P26" s="82"/>
      <c r="Q26" s="82"/>
      <c r="R26" s="82"/>
    </row>
    <row r="27" spans="1:18" ht="12.75" customHeight="1" x14ac:dyDescent="0.2">
      <c r="A27" s="53"/>
      <c r="B27" s="7" t="s">
        <v>15</v>
      </c>
      <c r="C27" s="25"/>
      <c r="D27" s="25"/>
      <c r="E27" s="25"/>
      <c r="F27" s="25"/>
      <c r="G27" s="25"/>
      <c r="H27" s="53"/>
      <c r="I27" s="82"/>
      <c r="J27" s="82"/>
      <c r="K27" s="82"/>
      <c r="L27" s="82"/>
      <c r="M27" s="82"/>
      <c r="N27" s="79"/>
      <c r="O27" s="82"/>
      <c r="P27" s="82"/>
      <c r="Q27" s="82"/>
      <c r="R27" s="82"/>
    </row>
    <row r="28" spans="1:18" ht="22.5" customHeight="1" x14ac:dyDescent="0.2">
      <c r="A28" s="53"/>
      <c r="B28" s="170" t="s">
        <v>81</v>
      </c>
      <c r="C28" s="171"/>
      <c r="D28" s="171"/>
      <c r="E28" s="171"/>
      <c r="F28" s="171"/>
      <c r="G28" s="171"/>
      <c r="H28" s="53"/>
      <c r="I28" s="82"/>
      <c r="J28" s="82"/>
      <c r="K28" s="82"/>
      <c r="L28" s="82"/>
      <c r="M28" s="82"/>
      <c r="N28" s="82"/>
      <c r="O28" s="82"/>
      <c r="P28" s="82"/>
      <c r="Q28" s="82"/>
      <c r="R28" s="82"/>
    </row>
    <row r="29" spans="1:18" ht="23.25" customHeight="1" x14ac:dyDescent="0.2">
      <c r="A29" s="53"/>
      <c r="B29" s="169" t="s">
        <v>55</v>
      </c>
      <c r="C29" s="169"/>
      <c r="D29" s="169"/>
      <c r="E29" s="169"/>
      <c r="F29" s="169"/>
      <c r="G29" s="169"/>
      <c r="H29" s="53"/>
      <c r="I29" s="100"/>
      <c r="J29" s="82"/>
      <c r="K29" s="82"/>
      <c r="L29" s="82"/>
      <c r="M29" s="82"/>
      <c r="N29" s="82"/>
      <c r="O29" s="82"/>
      <c r="P29" s="82"/>
      <c r="Q29" s="82"/>
      <c r="R29" s="82"/>
    </row>
    <row r="30" spans="1:18" x14ac:dyDescent="0.2">
      <c r="A30" s="53"/>
      <c r="B30" s="53"/>
      <c r="C30" s="53"/>
      <c r="D30" s="78"/>
      <c r="E30" s="78"/>
      <c r="F30" s="78"/>
      <c r="G30" s="128" t="s">
        <v>17</v>
      </c>
      <c r="H30" s="53"/>
      <c r="I30" s="82"/>
      <c r="J30" s="82"/>
      <c r="K30" s="82"/>
      <c r="L30" s="82"/>
      <c r="M30" s="82"/>
      <c r="N30" s="82"/>
      <c r="O30" s="82"/>
      <c r="P30" s="82"/>
      <c r="Q30" s="82"/>
      <c r="R30" s="82"/>
    </row>
    <row r="31" spans="1:18" x14ac:dyDescent="0.2">
      <c r="D31" s="51"/>
      <c r="E31" s="51"/>
      <c r="F31" s="51"/>
      <c r="G31" s="51"/>
    </row>
    <row r="33" spans="2:2" x14ac:dyDescent="0.2">
      <c r="B33" s="120"/>
    </row>
  </sheetData>
  <mergeCells count="5">
    <mergeCell ref="B28:G28"/>
    <mergeCell ref="B9:G9"/>
    <mergeCell ref="D13:G13"/>
    <mergeCell ref="B29:G29"/>
    <mergeCell ref="B11:G11"/>
  </mergeCells>
  <hyperlinks>
    <hyperlink ref="G30" location="Indice!A1" tooltip="Índice" display="Índice"/>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R31"/>
  <sheetViews>
    <sheetView showGridLines="0" showRowColHeaders="0" workbookViewId="0">
      <selection activeCell="B9" sqref="B9:G9"/>
    </sheetView>
  </sheetViews>
  <sheetFormatPr baseColWidth="10" defaultRowHeight="12.75" x14ac:dyDescent="0.2"/>
  <cols>
    <col min="1" max="1" width="6.7109375" customWidth="1"/>
    <col min="2" max="7" width="15.7109375" customWidth="1"/>
    <col min="10" max="10" width="16.140625" customWidth="1"/>
    <col min="11" max="11" width="15.42578125" customWidth="1"/>
    <col min="12" max="12" width="20.5703125" customWidth="1"/>
  </cols>
  <sheetData>
    <row r="6" spans="1:18" x14ac:dyDescent="0.2">
      <c r="I6" s="81"/>
      <c r="J6" s="82"/>
      <c r="K6" s="82"/>
      <c r="L6" s="82"/>
      <c r="M6" s="82"/>
      <c r="N6" s="82"/>
      <c r="O6" s="82"/>
      <c r="P6" s="82"/>
      <c r="Q6" s="82"/>
      <c r="R6" s="82"/>
    </row>
    <row r="7" spans="1:18" x14ac:dyDescent="0.2">
      <c r="I7" s="81"/>
      <c r="J7" s="82"/>
      <c r="K7" s="82"/>
      <c r="L7" s="82"/>
      <c r="M7" s="82"/>
      <c r="N7" s="82"/>
      <c r="O7" s="82"/>
      <c r="P7" s="82"/>
      <c r="Q7" s="82"/>
      <c r="R7" s="82"/>
    </row>
    <row r="8" spans="1:18" x14ac:dyDescent="0.2">
      <c r="I8" s="81"/>
      <c r="J8" s="82"/>
      <c r="K8" s="82"/>
      <c r="L8" s="82"/>
      <c r="M8" s="82"/>
      <c r="N8" s="82"/>
      <c r="O8" s="82"/>
      <c r="P8" s="82"/>
      <c r="Q8" s="82"/>
      <c r="R8" s="82"/>
    </row>
    <row r="9" spans="1:18" ht="13.5" customHeight="1" x14ac:dyDescent="0.2">
      <c r="A9" s="53"/>
      <c r="B9" s="168" t="s">
        <v>50</v>
      </c>
      <c r="C9" s="168"/>
      <c r="D9" s="168"/>
      <c r="E9" s="168"/>
      <c r="F9" s="168"/>
      <c r="G9" s="168"/>
      <c r="H9" s="53"/>
      <c r="I9" s="80"/>
      <c r="J9" s="80"/>
      <c r="K9" s="80"/>
      <c r="L9" s="80"/>
      <c r="M9" s="80"/>
      <c r="N9" s="80"/>
      <c r="O9" s="82"/>
      <c r="P9" s="82"/>
      <c r="Q9" s="82"/>
      <c r="R9" s="82"/>
    </row>
    <row r="10" spans="1:18" x14ac:dyDescent="0.2">
      <c r="A10" s="53"/>
      <c r="B10" s="68"/>
      <c r="C10" s="68"/>
      <c r="D10" s="68"/>
      <c r="E10" s="68"/>
      <c r="F10" s="68"/>
      <c r="G10" s="68"/>
      <c r="H10" s="53"/>
      <c r="I10" s="82"/>
      <c r="J10" s="82"/>
      <c r="K10" s="82"/>
      <c r="L10" s="82"/>
      <c r="M10" s="82"/>
      <c r="N10" s="82"/>
      <c r="O10" s="82"/>
      <c r="P10" s="82"/>
      <c r="Q10" s="82"/>
      <c r="R10" s="82"/>
    </row>
    <row r="11" spans="1:18" x14ac:dyDescent="0.2">
      <c r="A11" s="53"/>
      <c r="B11" s="68"/>
      <c r="C11" s="68"/>
      <c r="D11" s="68" t="s">
        <v>72</v>
      </c>
      <c r="E11" s="68"/>
      <c r="F11" s="68"/>
      <c r="G11" s="68"/>
      <c r="H11" s="53"/>
      <c r="I11" s="82"/>
      <c r="J11" s="82"/>
      <c r="K11" s="82"/>
      <c r="L11" s="82"/>
      <c r="M11" s="82"/>
      <c r="N11" s="82"/>
      <c r="O11" s="82"/>
      <c r="P11" s="82"/>
      <c r="Q11" s="82"/>
      <c r="R11" s="82"/>
    </row>
    <row r="12" spans="1:18" x14ac:dyDescent="0.2">
      <c r="A12" s="53"/>
      <c r="B12" s="50"/>
      <c r="C12" s="50"/>
      <c r="D12" s="50"/>
      <c r="E12" s="50"/>
      <c r="F12" s="50"/>
      <c r="G12" s="50"/>
      <c r="H12" s="53"/>
      <c r="I12" s="82"/>
      <c r="J12" s="82"/>
      <c r="K12" s="82"/>
      <c r="L12" s="82"/>
      <c r="M12" s="82"/>
      <c r="N12" s="82"/>
      <c r="O12" s="82"/>
      <c r="P12" s="82"/>
      <c r="Q12" s="82"/>
      <c r="R12" s="82"/>
    </row>
    <row r="13" spans="1:18" ht="13.5" thickBot="1" x14ac:dyDescent="0.25">
      <c r="A13" s="53"/>
      <c r="B13" s="53"/>
      <c r="C13" s="53"/>
      <c r="D13" s="53"/>
      <c r="E13" s="53"/>
      <c r="F13" s="53"/>
      <c r="G13" s="53"/>
      <c r="H13" s="53"/>
      <c r="I13" s="82"/>
      <c r="J13" s="79"/>
      <c r="K13" s="79"/>
      <c r="L13" s="79"/>
      <c r="M13" s="79"/>
      <c r="N13" s="79"/>
      <c r="O13" s="79"/>
      <c r="P13" s="79"/>
      <c r="Q13" s="82"/>
      <c r="R13" s="82"/>
    </row>
    <row r="14" spans="1:18" x14ac:dyDescent="0.2">
      <c r="A14" s="53"/>
      <c r="B14" s="29" t="s">
        <v>1</v>
      </c>
      <c r="C14" s="30"/>
      <c r="D14" s="172">
        <v>2019</v>
      </c>
      <c r="E14" s="172"/>
      <c r="F14" s="172"/>
      <c r="G14" s="172"/>
      <c r="H14" s="53"/>
      <c r="I14" s="82"/>
      <c r="J14" s="79"/>
      <c r="K14" s="79"/>
      <c r="L14" s="79"/>
      <c r="M14" s="79"/>
      <c r="N14" s="79"/>
      <c r="O14" s="79"/>
      <c r="P14" s="79"/>
      <c r="Q14" s="82"/>
      <c r="R14" s="82"/>
    </row>
    <row r="15" spans="1:18" ht="13.5" thickBot="1" x14ac:dyDescent="0.25">
      <c r="A15" s="53"/>
      <c r="B15" s="1" t="s">
        <v>2</v>
      </c>
      <c r="C15" s="14"/>
      <c r="D15" s="59" t="s">
        <v>3</v>
      </c>
      <c r="E15" s="59" t="s">
        <v>4</v>
      </c>
      <c r="F15" s="59" t="s">
        <v>5</v>
      </c>
      <c r="G15" s="21" t="s">
        <v>6</v>
      </c>
      <c r="H15" s="53"/>
      <c r="I15" s="82"/>
      <c r="J15" s="79"/>
      <c r="K15" s="79"/>
      <c r="L15" s="79"/>
      <c r="M15" s="79"/>
      <c r="N15" s="79"/>
      <c r="O15" s="79"/>
      <c r="P15" s="79"/>
      <c r="Q15" s="82"/>
      <c r="R15" s="82"/>
    </row>
    <row r="16" spans="1:18" x14ac:dyDescent="0.2">
      <c r="A16" s="53"/>
      <c r="B16" s="55" t="s">
        <v>18</v>
      </c>
      <c r="C16" s="55"/>
      <c r="D16" s="51">
        <v>202373</v>
      </c>
      <c r="E16" s="51">
        <v>53481</v>
      </c>
      <c r="F16" s="51">
        <v>3032</v>
      </c>
      <c r="G16" s="51">
        <v>258886</v>
      </c>
      <c r="H16" s="78"/>
      <c r="I16" s="82"/>
      <c r="J16" s="82"/>
      <c r="K16" s="82"/>
      <c r="L16" s="82"/>
      <c r="M16" s="82"/>
      <c r="N16" s="82"/>
      <c r="O16" s="82"/>
      <c r="P16" s="82"/>
      <c r="Q16" s="82"/>
      <c r="R16" s="82"/>
    </row>
    <row r="17" spans="1:18" x14ac:dyDescent="0.2">
      <c r="A17" s="53"/>
      <c r="B17" s="55" t="s">
        <v>8</v>
      </c>
      <c r="C17" s="55"/>
      <c r="D17" s="51">
        <v>209764</v>
      </c>
      <c r="E17" s="51">
        <v>59089</v>
      </c>
      <c r="F17" s="51">
        <v>5566</v>
      </c>
      <c r="G17" s="51">
        <v>274419</v>
      </c>
      <c r="H17" s="78"/>
      <c r="I17" s="82"/>
      <c r="J17" s="82"/>
      <c r="K17" s="82"/>
      <c r="L17" s="82"/>
      <c r="M17" s="81"/>
      <c r="N17" s="79"/>
      <c r="O17" s="82"/>
      <c r="P17" s="82"/>
      <c r="Q17" s="82"/>
      <c r="R17" s="82"/>
    </row>
    <row r="18" spans="1:18" x14ac:dyDescent="0.2">
      <c r="A18" s="53"/>
      <c r="B18" s="55" t="s">
        <v>9</v>
      </c>
      <c r="C18" s="55"/>
      <c r="D18" s="51">
        <v>143467</v>
      </c>
      <c r="E18" s="51">
        <v>36482</v>
      </c>
      <c r="F18" s="51">
        <v>1268</v>
      </c>
      <c r="G18" s="51">
        <v>181217</v>
      </c>
      <c r="H18" s="78"/>
      <c r="I18" s="82"/>
      <c r="J18" s="82"/>
      <c r="K18" s="83"/>
      <c r="L18" s="83"/>
      <c r="M18" s="84"/>
      <c r="N18" s="79"/>
      <c r="O18" s="82"/>
      <c r="P18" s="82"/>
      <c r="Q18" s="82"/>
      <c r="R18" s="82"/>
    </row>
    <row r="19" spans="1:18" x14ac:dyDescent="0.2">
      <c r="A19" s="53"/>
      <c r="B19" s="55" t="s">
        <v>10</v>
      </c>
      <c r="C19" s="55"/>
      <c r="D19" s="51">
        <v>50440</v>
      </c>
      <c r="E19" s="51">
        <v>18225</v>
      </c>
      <c r="F19" s="51">
        <v>1034</v>
      </c>
      <c r="G19" s="51">
        <v>69699</v>
      </c>
      <c r="H19" s="78"/>
      <c r="I19" s="82"/>
      <c r="J19" s="82"/>
      <c r="K19" s="83"/>
      <c r="L19" s="83"/>
      <c r="M19" s="84"/>
      <c r="N19" s="79"/>
      <c r="O19" s="82"/>
      <c r="P19" s="82"/>
      <c r="Q19" s="82"/>
      <c r="R19" s="82"/>
    </row>
    <row r="20" spans="1:18" x14ac:dyDescent="0.2">
      <c r="A20" s="53"/>
      <c r="B20" s="55" t="s">
        <v>11</v>
      </c>
      <c r="C20" s="55"/>
      <c r="D20" s="51">
        <v>48384</v>
      </c>
      <c r="E20" s="51">
        <v>12240</v>
      </c>
      <c r="F20" s="51">
        <v>685</v>
      </c>
      <c r="G20" s="51">
        <v>61309</v>
      </c>
      <c r="H20" s="78"/>
      <c r="I20" s="82"/>
      <c r="J20" s="82"/>
      <c r="K20" s="83"/>
      <c r="L20" s="83"/>
      <c r="M20" s="84"/>
      <c r="N20" s="79"/>
      <c r="O20" s="82"/>
      <c r="P20" s="82"/>
      <c r="Q20" s="82"/>
      <c r="R20" s="82"/>
    </row>
    <row r="21" spans="1:18" x14ac:dyDescent="0.2">
      <c r="A21" s="53"/>
      <c r="B21" s="55" t="s">
        <v>12</v>
      </c>
      <c r="C21" s="55"/>
      <c r="D21" s="51">
        <v>204416</v>
      </c>
      <c r="E21" s="51">
        <v>50927</v>
      </c>
      <c r="F21" s="51">
        <v>3558</v>
      </c>
      <c r="G21" s="51">
        <v>258901</v>
      </c>
      <c r="H21" s="78"/>
      <c r="I21" s="82"/>
      <c r="J21" s="82"/>
      <c r="K21" s="83"/>
      <c r="L21" s="83"/>
      <c r="M21" s="84"/>
      <c r="N21" s="79"/>
      <c r="O21" s="82"/>
      <c r="P21" s="82"/>
      <c r="Q21" s="82"/>
      <c r="R21" s="82"/>
    </row>
    <row r="22" spans="1:18" x14ac:dyDescent="0.2">
      <c r="A22" s="53"/>
      <c r="B22" s="55" t="s">
        <v>19</v>
      </c>
      <c r="C22" s="55"/>
      <c r="D22" s="51">
        <v>163232</v>
      </c>
      <c r="E22" s="51">
        <v>39311</v>
      </c>
      <c r="F22" s="51">
        <v>2280</v>
      </c>
      <c r="G22" s="51">
        <v>204823</v>
      </c>
      <c r="H22" s="78"/>
      <c r="I22" s="82"/>
      <c r="J22" s="82"/>
      <c r="K22" s="83"/>
      <c r="L22" s="83"/>
      <c r="M22" s="84"/>
      <c r="N22" s="79"/>
      <c r="O22" s="82"/>
      <c r="P22" s="82"/>
      <c r="Q22" s="82"/>
      <c r="R22" s="82"/>
    </row>
    <row r="23" spans="1:18" x14ac:dyDescent="0.2">
      <c r="A23" s="53"/>
      <c r="B23" s="55" t="s">
        <v>20</v>
      </c>
      <c r="C23" s="55"/>
      <c r="D23" s="51">
        <v>89403</v>
      </c>
      <c r="E23" s="51">
        <v>19195</v>
      </c>
      <c r="F23" s="51">
        <v>680</v>
      </c>
      <c r="G23" s="51">
        <v>109278</v>
      </c>
      <c r="H23" s="78"/>
      <c r="I23" s="82"/>
      <c r="J23" s="82"/>
      <c r="K23" s="83"/>
      <c r="L23" s="83"/>
      <c r="M23" s="84"/>
      <c r="N23" s="79"/>
      <c r="O23" s="82"/>
      <c r="P23" s="82"/>
      <c r="Q23" s="82"/>
      <c r="R23" s="82"/>
    </row>
    <row r="24" spans="1:18" ht="13.5" thickBot="1" x14ac:dyDescent="0.25">
      <c r="A24" s="53"/>
      <c r="B24" s="55" t="s">
        <v>21</v>
      </c>
      <c r="C24" s="55"/>
      <c r="D24" s="51">
        <v>40360</v>
      </c>
      <c r="E24" s="51">
        <v>13104</v>
      </c>
      <c r="F24" s="51">
        <v>532</v>
      </c>
      <c r="G24" s="51">
        <v>53996</v>
      </c>
      <c r="H24" s="78"/>
      <c r="I24" s="82"/>
      <c r="J24" s="82"/>
      <c r="K24" s="83"/>
      <c r="L24" s="83"/>
      <c r="M24" s="84"/>
      <c r="N24" s="79"/>
      <c r="O24" s="82"/>
      <c r="P24" s="82"/>
      <c r="Q24" s="82"/>
      <c r="R24" s="82"/>
    </row>
    <row r="25" spans="1:18" x14ac:dyDescent="0.2">
      <c r="A25" s="53"/>
      <c r="B25" s="56" t="s">
        <v>13</v>
      </c>
      <c r="C25" s="56"/>
      <c r="D25" s="57">
        <v>1151839</v>
      </c>
      <c r="E25" s="57">
        <v>302054</v>
      </c>
      <c r="F25" s="57">
        <v>18635</v>
      </c>
      <c r="G25" s="57">
        <v>1472528</v>
      </c>
      <c r="H25" s="78"/>
      <c r="I25" s="82"/>
      <c r="J25" s="82"/>
      <c r="K25" s="83"/>
      <c r="L25" s="83"/>
      <c r="M25" s="84"/>
      <c r="N25" s="79"/>
      <c r="O25" s="82"/>
      <c r="P25" s="82"/>
      <c r="Q25" s="82"/>
      <c r="R25" s="82"/>
    </row>
    <row r="26" spans="1:18" ht="13.5" thickBot="1" x14ac:dyDescent="0.25">
      <c r="A26" s="53"/>
      <c r="B26" s="54" t="s">
        <v>14</v>
      </c>
      <c r="C26" s="54"/>
      <c r="D26" s="58" t="s">
        <v>74</v>
      </c>
      <c r="E26" s="58" t="s">
        <v>74</v>
      </c>
      <c r="F26" s="58" t="s">
        <v>74</v>
      </c>
      <c r="G26" s="58">
        <v>46278123</v>
      </c>
      <c r="H26" s="53"/>
      <c r="I26" s="82"/>
      <c r="J26" s="82"/>
      <c r="K26" s="83"/>
      <c r="L26" s="83"/>
      <c r="M26" s="84"/>
      <c r="N26" s="79"/>
      <c r="O26" s="82"/>
      <c r="P26" s="82"/>
      <c r="Q26" s="82"/>
      <c r="R26" s="82"/>
    </row>
    <row r="27" spans="1:18" x14ac:dyDescent="0.2">
      <c r="A27" s="53"/>
      <c r="B27" s="7" t="s">
        <v>52</v>
      </c>
      <c r="C27" s="25"/>
      <c r="D27" s="25"/>
      <c r="E27" s="25"/>
      <c r="F27" s="25"/>
      <c r="G27" s="25"/>
      <c r="H27" s="53"/>
      <c r="I27" s="82"/>
      <c r="J27" s="82"/>
      <c r="K27" s="83"/>
      <c r="L27" s="83"/>
      <c r="M27" s="83"/>
      <c r="N27" s="83"/>
      <c r="O27" s="82"/>
      <c r="P27" s="82"/>
      <c r="Q27" s="82"/>
      <c r="R27" s="82"/>
    </row>
    <row r="28" spans="1:18" x14ac:dyDescent="0.2">
      <c r="A28" s="53"/>
      <c r="B28" s="7" t="s">
        <v>15</v>
      </c>
      <c r="C28" s="25"/>
      <c r="D28" s="25"/>
      <c r="E28" s="25"/>
      <c r="F28" s="25"/>
      <c r="G28" s="25"/>
      <c r="H28" s="53"/>
      <c r="I28" s="82"/>
      <c r="J28" s="82"/>
      <c r="K28" s="82"/>
      <c r="L28" s="82"/>
      <c r="M28" s="82"/>
      <c r="N28" s="79"/>
      <c r="O28" s="82"/>
      <c r="P28" s="82"/>
      <c r="Q28" s="82"/>
      <c r="R28" s="82"/>
    </row>
    <row r="29" spans="1:18" ht="26.25" customHeight="1" x14ac:dyDescent="0.2">
      <c r="A29" s="53"/>
      <c r="B29" s="173" t="s">
        <v>55</v>
      </c>
      <c r="C29" s="173"/>
      <c r="D29" s="173"/>
      <c r="E29" s="173"/>
      <c r="F29" s="173"/>
      <c r="G29" s="173"/>
      <c r="H29" s="53"/>
      <c r="I29" s="82"/>
      <c r="J29" s="82"/>
      <c r="K29" s="82"/>
      <c r="L29" s="82"/>
      <c r="M29" s="82"/>
      <c r="N29" s="82"/>
      <c r="O29" s="82"/>
      <c r="P29" s="82"/>
      <c r="Q29" s="82"/>
      <c r="R29" s="82"/>
    </row>
    <row r="30" spans="1:18" x14ac:dyDescent="0.2">
      <c r="A30" s="53"/>
      <c r="B30" s="53"/>
      <c r="C30" s="53"/>
      <c r="D30" s="53"/>
      <c r="E30" s="53"/>
      <c r="F30" s="53"/>
      <c r="G30" s="53"/>
      <c r="H30" s="53"/>
      <c r="I30" s="82"/>
      <c r="J30" s="82"/>
      <c r="K30" s="82"/>
      <c r="L30" s="82"/>
      <c r="M30" s="82"/>
      <c r="N30" s="82"/>
      <c r="O30" s="82"/>
      <c r="P30" s="82"/>
      <c r="Q30" s="82"/>
      <c r="R30" s="82"/>
    </row>
    <row r="31" spans="1:18" x14ac:dyDescent="0.2">
      <c r="A31" s="53"/>
      <c r="B31" s="53"/>
      <c r="C31" s="53"/>
      <c r="D31" s="78"/>
      <c r="E31" s="78"/>
      <c r="F31" s="78"/>
      <c r="G31" s="77" t="s">
        <v>17</v>
      </c>
      <c r="H31" s="53"/>
      <c r="I31" s="82"/>
      <c r="J31" s="82"/>
      <c r="K31" s="82"/>
      <c r="L31" s="82"/>
      <c r="M31" s="82"/>
      <c r="N31" s="82"/>
      <c r="O31" s="82"/>
      <c r="P31" s="82"/>
      <c r="Q31" s="82"/>
      <c r="R31" s="82"/>
    </row>
  </sheetData>
  <mergeCells count="3">
    <mergeCell ref="B9:G9"/>
    <mergeCell ref="D14:G14"/>
    <mergeCell ref="B29:G29"/>
  </mergeCells>
  <hyperlinks>
    <hyperlink ref="G31" location="Indice!A1" tooltip="Índice" display="Índice"/>
  </hyperlinks>
  <pageMargins left="0.70866141732283472" right="0.70866141732283472" top="0.74803149606299213" bottom="0.74803149606299213" header="0.31496062992125984" footer="0.31496062992125984"/>
  <pageSetup paperSize="9"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H31"/>
  <sheetViews>
    <sheetView showGridLines="0" showRowColHeaders="0" workbookViewId="0">
      <selection activeCell="B9" sqref="B9:G9"/>
    </sheetView>
  </sheetViews>
  <sheetFormatPr baseColWidth="10" defaultRowHeight="12.75" x14ac:dyDescent="0.2"/>
  <cols>
    <col min="1" max="1" width="6.7109375" customWidth="1"/>
    <col min="2" max="7" width="15.7109375" customWidth="1"/>
  </cols>
  <sheetData>
    <row r="9" spans="1:8" ht="13.5" customHeight="1" x14ac:dyDescent="0.2">
      <c r="A9" s="53"/>
      <c r="B9" s="168" t="s">
        <v>50</v>
      </c>
      <c r="C9" s="168"/>
      <c r="D9" s="168"/>
      <c r="E9" s="168"/>
      <c r="F9" s="168"/>
      <c r="G9" s="168"/>
      <c r="H9" s="53"/>
    </row>
    <row r="10" spans="1:8" x14ac:dyDescent="0.2">
      <c r="A10" s="53"/>
      <c r="B10" s="68"/>
      <c r="C10" s="68"/>
      <c r="D10" s="68"/>
      <c r="E10" s="68"/>
      <c r="F10" s="68"/>
      <c r="G10" s="68"/>
      <c r="H10" s="53"/>
    </row>
    <row r="11" spans="1:8" x14ac:dyDescent="0.2">
      <c r="A11" s="53"/>
      <c r="B11" s="68"/>
      <c r="C11" s="68"/>
      <c r="D11" s="68" t="s">
        <v>51</v>
      </c>
      <c r="E11" s="68"/>
      <c r="F11" s="68"/>
      <c r="G11" s="68"/>
      <c r="H11" s="53"/>
    </row>
    <row r="12" spans="1:8" x14ac:dyDescent="0.2">
      <c r="A12" s="53"/>
      <c r="B12" s="50"/>
      <c r="C12" s="50"/>
      <c r="D12" s="50"/>
      <c r="E12" s="50"/>
      <c r="F12" s="50"/>
      <c r="G12" s="50"/>
      <c r="H12" s="53"/>
    </row>
    <row r="13" spans="1:8" ht="13.5" thickBot="1" x14ac:dyDescent="0.25">
      <c r="A13" s="53"/>
      <c r="B13" s="53"/>
      <c r="C13" s="53"/>
      <c r="D13" s="53"/>
      <c r="E13" s="53"/>
      <c r="F13" s="53"/>
      <c r="G13" s="53"/>
      <c r="H13" s="53"/>
    </row>
    <row r="14" spans="1:8" x14ac:dyDescent="0.2">
      <c r="A14" s="53"/>
      <c r="B14" s="29" t="s">
        <v>1</v>
      </c>
      <c r="C14" s="30"/>
      <c r="D14" s="172">
        <v>2018</v>
      </c>
      <c r="E14" s="172"/>
      <c r="F14" s="172"/>
      <c r="G14" s="172"/>
      <c r="H14" s="53"/>
    </row>
    <row r="15" spans="1:8" ht="13.5" thickBot="1" x14ac:dyDescent="0.25">
      <c r="A15" s="53"/>
      <c r="B15" s="1" t="s">
        <v>2</v>
      </c>
      <c r="C15" s="14"/>
      <c r="D15" s="59" t="s">
        <v>3</v>
      </c>
      <c r="E15" s="59" t="s">
        <v>4</v>
      </c>
      <c r="F15" s="59" t="s">
        <v>5</v>
      </c>
      <c r="G15" s="21" t="s">
        <v>6</v>
      </c>
      <c r="H15" s="53"/>
    </row>
    <row r="16" spans="1:8" x14ac:dyDescent="0.2">
      <c r="A16" s="53"/>
      <c r="B16" s="55" t="s">
        <v>18</v>
      </c>
      <c r="C16" s="55"/>
      <c r="D16" s="51">
        <v>198985</v>
      </c>
      <c r="E16" s="51">
        <v>53052</v>
      </c>
      <c r="F16" s="51">
        <v>2704</v>
      </c>
      <c r="G16" s="51">
        <v>254741</v>
      </c>
      <c r="H16" s="60"/>
    </row>
    <row r="17" spans="1:8" x14ac:dyDescent="0.2">
      <c r="A17" s="53"/>
      <c r="B17" s="55" t="s">
        <v>8</v>
      </c>
      <c r="C17" s="55"/>
      <c r="D17" s="51">
        <v>207252</v>
      </c>
      <c r="E17" s="51">
        <v>58797</v>
      </c>
      <c r="F17" s="51">
        <v>5334</v>
      </c>
      <c r="G17" s="51">
        <v>271383</v>
      </c>
      <c r="H17" s="60"/>
    </row>
    <row r="18" spans="1:8" x14ac:dyDescent="0.2">
      <c r="A18" s="53"/>
      <c r="B18" s="55" t="s">
        <v>9</v>
      </c>
      <c r="C18" s="55"/>
      <c r="D18" s="51">
        <v>139209</v>
      </c>
      <c r="E18" s="51">
        <v>36395</v>
      </c>
      <c r="F18" s="51">
        <v>1120</v>
      </c>
      <c r="G18" s="51">
        <v>176724</v>
      </c>
      <c r="H18" s="60"/>
    </row>
    <row r="19" spans="1:8" x14ac:dyDescent="0.2">
      <c r="A19" s="53"/>
      <c r="B19" s="55" t="s">
        <v>10</v>
      </c>
      <c r="C19" s="55"/>
      <c r="D19" s="51">
        <v>50301</v>
      </c>
      <c r="E19" s="51">
        <v>18335</v>
      </c>
      <c r="F19" s="51">
        <v>941</v>
      </c>
      <c r="G19" s="51">
        <v>69577</v>
      </c>
      <c r="H19" s="60"/>
    </row>
    <row r="20" spans="1:8" x14ac:dyDescent="0.2">
      <c r="A20" s="53"/>
      <c r="B20" s="55" t="s">
        <v>11</v>
      </c>
      <c r="C20" s="55"/>
      <c r="D20" s="51">
        <v>47220</v>
      </c>
      <c r="E20" s="51">
        <v>12231</v>
      </c>
      <c r="F20" s="51">
        <v>667</v>
      </c>
      <c r="G20" s="51">
        <v>60118</v>
      </c>
      <c r="H20" s="60"/>
    </row>
    <row r="21" spans="1:8" x14ac:dyDescent="0.2">
      <c r="A21" s="53"/>
      <c r="B21" s="55" t="s">
        <v>12</v>
      </c>
      <c r="C21" s="55"/>
      <c r="D21" s="51">
        <v>200256</v>
      </c>
      <c r="E21" s="51">
        <v>50807</v>
      </c>
      <c r="F21" s="51">
        <v>3250</v>
      </c>
      <c r="G21" s="51">
        <v>254313</v>
      </c>
      <c r="H21" s="60"/>
    </row>
    <row r="22" spans="1:8" x14ac:dyDescent="0.2">
      <c r="A22" s="53"/>
      <c r="B22" s="55" t="s">
        <v>19</v>
      </c>
      <c r="C22" s="55"/>
      <c r="D22" s="51">
        <v>160013</v>
      </c>
      <c r="E22" s="51">
        <v>39288</v>
      </c>
      <c r="F22" s="51">
        <v>2027</v>
      </c>
      <c r="G22" s="51">
        <v>201328</v>
      </c>
      <c r="H22" s="60"/>
    </row>
    <row r="23" spans="1:8" x14ac:dyDescent="0.2">
      <c r="A23" s="53"/>
      <c r="B23" s="55" t="s">
        <v>20</v>
      </c>
      <c r="C23" s="55"/>
      <c r="D23" s="51">
        <v>86848</v>
      </c>
      <c r="E23" s="51">
        <v>18785</v>
      </c>
      <c r="F23" s="51">
        <v>660</v>
      </c>
      <c r="G23" s="51">
        <v>106293</v>
      </c>
      <c r="H23" s="60"/>
    </row>
    <row r="24" spans="1:8" ht="13.5" thickBot="1" x14ac:dyDescent="0.25">
      <c r="A24" s="53"/>
      <c r="B24" s="55" t="s">
        <v>21</v>
      </c>
      <c r="C24" s="55"/>
      <c r="D24" s="51">
        <v>39827</v>
      </c>
      <c r="E24" s="51">
        <v>13187</v>
      </c>
      <c r="F24" s="51">
        <v>459</v>
      </c>
      <c r="G24" s="51">
        <v>53473</v>
      </c>
      <c r="H24" s="60"/>
    </row>
    <row r="25" spans="1:8" x14ac:dyDescent="0.2">
      <c r="A25" s="53"/>
      <c r="B25" s="56" t="s">
        <v>13</v>
      </c>
      <c r="C25" s="56"/>
      <c r="D25" s="57">
        <v>1129911</v>
      </c>
      <c r="E25" s="57">
        <v>300877</v>
      </c>
      <c r="F25" s="57">
        <v>17162</v>
      </c>
      <c r="G25" s="57">
        <v>1447950</v>
      </c>
      <c r="H25" s="60"/>
    </row>
    <row r="26" spans="1:8" ht="13.5" thickBot="1" x14ac:dyDescent="0.25">
      <c r="A26" s="53"/>
      <c r="B26" s="54" t="s">
        <v>14</v>
      </c>
      <c r="C26" s="54"/>
      <c r="D26" s="58" t="s">
        <v>47</v>
      </c>
      <c r="E26" s="58" t="s">
        <v>48</v>
      </c>
      <c r="F26" s="58" t="s">
        <v>48</v>
      </c>
      <c r="G26" s="58">
        <v>45985402</v>
      </c>
      <c r="H26" s="53"/>
    </row>
    <row r="27" spans="1:8" x14ac:dyDescent="0.2">
      <c r="A27" s="53"/>
      <c r="B27" s="7" t="s">
        <v>52</v>
      </c>
      <c r="C27" s="25"/>
      <c r="D27" s="25"/>
      <c r="E27" s="25"/>
      <c r="F27" s="25"/>
      <c r="G27" s="25"/>
      <c r="H27" s="53"/>
    </row>
    <row r="28" spans="1:8" x14ac:dyDescent="0.2">
      <c r="A28" s="53"/>
      <c r="B28" s="7" t="s">
        <v>15</v>
      </c>
      <c r="C28" s="25"/>
      <c r="D28" s="25"/>
      <c r="E28" s="25"/>
      <c r="F28" s="25"/>
      <c r="G28" s="25"/>
      <c r="H28" s="53"/>
    </row>
    <row r="29" spans="1:8" ht="26.25" customHeight="1" x14ac:dyDescent="0.2">
      <c r="A29" s="53"/>
      <c r="B29" s="173" t="s">
        <v>55</v>
      </c>
      <c r="C29" s="173"/>
      <c r="D29" s="173"/>
      <c r="E29" s="173"/>
      <c r="F29" s="173"/>
      <c r="G29" s="173"/>
      <c r="H29" s="53"/>
    </row>
    <row r="30" spans="1:8" x14ac:dyDescent="0.2">
      <c r="A30" s="53"/>
      <c r="B30" s="53"/>
      <c r="C30" s="53"/>
      <c r="D30" s="53"/>
      <c r="E30" s="53"/>
      <c r="F30" s="53"/>
      <c r="G30" s="53"/>
      <c r="H30" s="53"/>
    </row>
    <row r="31" spans="1:8" x14ac:dyDescent="0.2">
      <c r="A31" s="53"/>
      <c r="B31" s="53"/>
      <c r="C31" s="53"/>
      <c r="D31" s="53"/>
      <c r="E31" s="53"/>
      <c r="F31" s="53"/>
      <c r="G31" s="77" t="s">
        <v>17</v>
      </c>
      <c r="H31" s="53"/>
    </row>
  </sheetData>
  <mergeCells count="3">
    <mergeCell ref="B9:G9"/>
    <mergeCell ref="D14:G14"/>
    <mergeCell ref="B29:G29"/>
  </mergeCells>
  <hyperlinks>
    <hyperlink ref="G31" location="Indice!A1" tooltip="Índice" display="Índice"/>
  </hyperlink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I31"/>
  <sheetViews>
    <sheetView showGridLines="0" showRowColHeaders="0" workbookViewId="0">
      <selection activeCell="B9" sqref="B9:G9"/>
    </sheetView>
  </sheetViews>
  <sheetFormatPr baseColWidth="10" defaultRowHeight="12.75" x14ac:dyDescent="0.2"/>
  <cols>
    <col min="1" max="1" width="6.7109375" customWidth="1"/>
    <col min="2" max="2" width="18.7109375" customWidth="1"/>
    <col min="3" max="3" width="5.7109375" customWidth="1"/>
    <col min="4" max="7" width="17.7109375" customWidth="1"/>
  </cols>
  <sheetData>
    <row r="9" spans="2:9" x14ac:dyDescent="0.2">
      <c r="B9" s="168" t="s">
        <v>50</v>
      </c>
      <c r="C9" s="168"/>
      <c r="D9" s="168"/>
      <c r="E9" s="168"/>
      <c r="F9" s="168"/>
      <c r="G9" s="168"/>
    </row>
    <row r="10" spans="2:9" x14ac:dyDescent="0.2">
      <c r="B10" s="68"/>
      <c r="C10" s="68"/>
      <c r="D10" s="68"/>
      <c r="E10" s="68"/>
      <c r="F10" s="68"/>
      <c r="G10" s="68"/>
    </row>
    <row r="11" spans="2:9" x14ac:dyDescent="0.2">
      <c r="B11" s="68"/>
      <c r="C11" s="68"/>
      <c r="D11" s="68" t="s">
        <v>49</v>
      </c>
      <c r="E11" s="68"/>
      <c r="F11" s="68"/>
      <c r="G11" s="68"/>
    </row>
    <row r="12" spans="2:9" x14ac:dyDescent="0.2">
      <c r="B12" s="50"/>
      <c r="C12" s="50"/>
      <c r="D12" s="50"/>
      <c r="E12" s="50"/>
      <c r="F12" s="50"/>
      <c r="G12" s="50"/>
    </row>
    <row r="13" spans="2:9" ht="13.5" thickBot="1" x14ac:dyDescent="0.25"/>
    <row r="14" spans="2:9" x14ac:dyDescent="0.2">
      <c r="B14" s="29" t="s">
        <v>1</v>
      </c>
      <c r="C14" s="30"/>
      <c r="D14" s="172">
        <v>2017</v>
      </c>
      <c r="E14" s="172"/>
      <c r="F14" s="172"/>
      <c r="G14" s="172"/>
    </row>
    <row r="15" spans="2:9" ht="13.5" thickBot="1" x14ac:dyDescent="0.25">
      <c r="B15" s="1" t="s">
        <v>2</v>
      </c>
      <c r="C15" s="14"/>
      <c r="D15" s="48" t="s">
        <v>3</v>
      </c>
      <c r="E15" s="48" t="s">
        <v>4</v>
      </c>
      <c r="F15" s="48" t="s">
        <v>5</v>
      </c>
      <c r="G15" s="21" t="s">
        <v>6</v>
      </c>
    </row>
    <row r="16" spans="2:9" x14ac:dyDescent="0.2">
      <c r="B16" s="2" t="s">
        <v>18</v>
      </c>
      <c r="C16" s="2"/>
      <c r="D16" s="45">
        <v>197246</v>
      </c>
      <c r="E16" s="45">
        <v>52659</v>
      </c>
      <c r="F16" s="45">
        <v>2567</v>
      </c>
      <c r="G16" s="38">
        <v>252472</v>
      </c>
      <c r="I16" s="51"/>
    </row>
    <row r="17" spans="2:7" x14ac:dyDescent="0.2">
      <c r="B17" s="2" t="s">
        <v>8</v>
      </c>
      <c r="C17" s="2"/>
      <c r="D17" s="45">
        <v>204831</v>
      </c>
      <c r="E17" s="45">
        <v>58686</v>
      </c>
      <c r="F17" s="45">
        <v>5250</v>
      </c>
      <c r="G17" s="38">
        <v>268767</v>
      </c>
    </row>
    <row r="18" spans="2:7" x14ac:dyDescent="0.2">
      <c r="B18" s="2" t="s">
        <v>9</v>
      </c>
      <c r="C18" s="2"/>
      <c r="D18" s="45">
        <v>137825</v>
      </c>
      <c r="E18" s="45">
        <v>36258</v>
      </c>
      <c r="F18" s="45">
        <v>1071</v>
      </c>
      <c r="G18" s="38">
        <v>175154</v>
      </c>
    </row>
    <row r="19" spans="2:7" x14ac:dyDescent="0.2">
      <c r="B19" s="2" t="s">
        <v>10</v>
      </c>
      <c r="C19" s="2"/>
      <c r="D19" s="45">
        <v>50301</v>
      </c>
      <c r="E19" s="45">
        <v>18435</v>
      </c>
      <c r="F19" s="45">
        <v>892</v>
      </c>
      <c r="G19" s="38">
        <v>69628</v>
      </c>
    </row>
    <row r="20" spans="2:7" x14ac:dyDescent="0.2">
      <c r="B20" s="2" t="s">
        <v>11</v>
      </c>
      <c r="C20" s="2"/>
      <c r="D20" s="45">
        <v>47126</v>
      </c>
      <c r="E20" s="45">
        <v>12205</v>
      </c>
      <c r="F20" s="45">
        <v>652</v>
      </c>
      <c r="G20" s="38">
        <v>59983</v>
      </c>
    </row>
    <row r="21" spans="2:7" x14ac:dyDescent="0.2">
      <c r="B21" s="2" t="s">
        <v>12</v>
      </c>
      <c r="C21" s="2"/>
      <c r="D21" s="45">
        <v>198413</v>
      </c>
      <c r="E21" s="45">
        <v>50485</v>
      </c>
      <c r="F21" s="45">
        <v>3052</v>
      </c>
      <c r="G21" s="38">
        <v>251950</v>
      </c>
    </row>
    <row r="22" spans="2:7" x14ac:dyDescent="0.2">
      <c r="B22" s="2" t="s">
        <v>19</v>
      </c>
      <c r="C22" s="2"/>
      <c r="D22" s="45">
        <v>159818</v>
      </c>
      <c r="E22" s="45">
        <v>39157</v>
      </c>
      <c r="F22" s="45">
        <v>1917</v>
      </c>
      <c r="G22" s="38">
        <v>200892</v>
      </c>
    </row>
    <row r="23" spans="2:7" x14ac:dyDescent="0.2">
      <c r="B23" s="2" t="s">
        <v>20</v>
      </c>
      <c r="C23" s="2"/>
      <c r="D23" s="45">
        <v>85791</v>
      </c>
      <c r="E23" s="45">
        <v>18594</v>
      </c>
      <c r="F23" s="45">
        <v>613</v>
      </c>
      <c r="G23" s="38">
        <v>104998</v>
      </c>
    </row>
    <row r="24" spans="2:7" ht="13.5" thickBot="1" x14ac:dyDescent="0.25">
      <c r="B24" s="2" t="s">
        <v>21</v>
      </c>
      <c r="C24" s="2"/>
      <c r="D24" s="45">
        <v>39692</v>
      </c>
      <c r="E24" s="45">
        <v>13315</v>
      </c>
      <c r="F24" s="45">
        <v>406</v>
      </c>
      <c r="G24" s="38">
        <v>53413</v>
      </c>
    </row>
    <row r="25" spans="2:7" x14ac:dyDescent="0.2">
      <c r="B25" s="31" t="s">
        <v>13</v>
      </c>
      <c r="C25" s="31"/>
      <c r="D25" s="39">
        <v>1121043</v>
      </c>
      <c r="E25" s="39">
        <v>299794</v>
      </c>
      <c r="F25" s="39">
        <v>16420</v>
      </c>
      <c r="G25" s="39">
        <v>1437257</v>
      </c>
    </row>
    <row r="26" spans="2:7" ht="13.5" thickBot="1" x14ac:dyDescent="0.25">
      <c r="B26" s="14" t="s">
        <v>14</v>
      </c>
      <c r="C26" s="14"/>
      <c r="D26" s="23" t="s">
        <v>47</v>
      </c>
      <c r="E26" s="23" t="s">
        <v>48</v>
      </c>
      <c r="F26" s="23" t="s">
        <v>48</v>
      </c>
      <c r="G26" s="23">
        <v>45883531</v>
      </c>
    </row>
    <row r="27" spans="2:7" x14ac:dyDescent="0.2">
      <c r="B27" s="7" t="s">
        <v>41</v>
      </c>
      <c r="C27" s="25"/>
      <c r="D27" s="25"/>
      <c r="E27" s="25"/>
      <c r="F27" s="25"/>
      <c r="G27" s="25"/>
    </row>
    <row r="28" spans="2:7" x14ac:dyDescent="0.2">
      <c r="B28" s="7" t="s">
        <v>15</v>
      </c>
      <c r="C28" s="25"/>
      <c r="D28" s="25"/>
      <c r="E28" s="25"/>
      <c r="F28" s="25"/>
      <c r="G28" s="25"/>
    </row>
    <row r="29" spans="2:7" ht="22.5" customHeight="1" x14ac:dyDescent="0.2">
      <c r="B29" s="173" t="s">
        <v>44</v>
      </c>
      <c r="C29" s="173"/>
      <c r="D29" s="173"/>
      <c r="E29" s="173"/>
      <c r="F29" s="173"/>
      <c r="G29" s="173"/>
    </row>
    <row r="31" spans="2:7" x14ac:dyDescent="0.2">
      <c r="G31" s="61" t="s">
        <v>17</v>
      </c>
    </row>
  </sheetData>
  <mergeCells count="3">
    <mergeCell ref="B9:G9"/>
    <mergeCell ref="D14:G14"/>
    <mergeCell ref="B29:G29"/>
  </mergeCells>
  <hyperlinks>
    <hyperlink ref="G31" location="Indice!A1" display="Índic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I31"/>
  <sheetViews>
    <sheetView showGridLines="0" showRowColHeaders="0" workbookViewId="0">
      <selection activeCell="B9" sqref="B9:G9"/>
    </sheetView>
  </sheetViews>
  <sheetFormatPr baseColWidth="10" defaultRowHeight="12.75" x14ac:dyDescent="0.2"/>
  <cols>
    <col min="1" max="1" width="6.7109375" customWidth="1"/>
    <col min="2" max="2" width="18.7109375" customWidth="1"/>
    <col min="3" max="3" width="5.7109375" customWidth="1"/>
    <col min="4" max="7" width="17.7109375" customWidth="1"/>
  </cols>
  <sheetData>
    <row r="9" spans="2:9" x14ac:dyDescent="0.2">
      <c r="B9" s="168" t="s">
        <v>50</v>
      </c>
      <c r="C9" s="168"/>
      <c r="D9" s="168"/>
      <c r="E9" s="168"/>
      <c r="F9" s="168"/>
      <c r="G9" s="168"/>
    </row>
    <row r="10" spans="2:9" x14ac:dyDescent="0.2">
      <c r="B10" s="68"/>
      <c r="C10" s="68"/>
      <c r="D10" s="68"/>
      <c r="E10" s="68"/>
      <c r="F10" s="68"/>
      <c r="G10" s="68"/>
    </row>
    <row r="11" spans="2:9" x14ac:dyDescent="0.2">
      <c r="B11" s="68"/>
      <c r="C11" s="68"/>
      <c r="D11" s="68" t="s">
        <v>46</v>
      </c>
      <c r="E11" s="68"/>
      <c r="F11" s="68"/>
      <c r="G11" s="68"/>
    </row>
    <row r="12" spans="2:9" x14ac:dyDescent="0.2">
      <c r="B12" s="68"/>
      <c r="C12" s="68"/>
      <c r="D12" s="68"/>
      <c r="E12" s="68"/>
      <c r="F12" s="68"/>
      <c r="G12" s="68"/>
    </row>
    <row r="13" spans="2:9" ht="13.5" thickBot="1" x14ac:dyDescent="0.25"/>
    <row r="14" spans="2:9" x14ac:dyDescent="0.2">
      <c r="B14" s="29" t="s">
        <v>1</v>
      </c>
      <c r="C14" s="30"/>
      <c r="D14" s="172">
        <v>2016</v>
      </c>
      <c r="E14" s="172"/>
      <c r="F14" s="172"/>
      <c r="G14" s="172"/>
    </row>
    <row r="15" spans="2:9" ht="13.5" thickBot="1" x14ac:dyDescent="0.25">
      <c r="B15" s="1" t="s">
        <v>2</v>
      </c>
      <c r="C15" s="14"/>
      <c r="D15" s="48" t="s">
        <v>3</v>
      </c>
      <c r="E15" s="48" t="s">
        <v>4</v>
      </c>
      <c r="F15" s="48" t="s">
        <v>5</v>
      </c>
      <c r="G15" s="21" t="s">
        <v>6</v>
      </c>
    </row>
    <row r="16" spans="2:9" x14ac:dyDescent="0.2">
      <c r="B16" s="2" t="s">
        <v>18</v>
      </c>
      <c r="C16" s="2"/>
      <c r="D16" s="45">
        <v>194819</v>
      </c>
      <c r="E16" s="45">
        <v>52542</v>
      </c>
      <c r="F16" s="45">
        <v>2464</v>
      </c>
      <c r="G16" s="38">
        <v>249825</v>
      </c>
      <c r="I16" s="51"/>
    </row>
    <row r="17" spans="2:7" x14ac:dyDescent="0.2">
      <c r="B17" s="2" t="s">
        <v>8</v>
      </c>
      <c r="C17" s="2"/>
      <c r="D17" s="45">
        <v>203187</v>
      </c>
      <c r="E17" s="45">
        <v>58690</v>
      </c>
      <c r="F17" s="45">
        <v>5220</v>
      </c>
      <c r="G17" s="38">
        <v>267097</v>
      </c>
    </row>
    <row r="18" spans="2:7" x14ac:dyDescent="0.2">
      <c r="B18" s="2" t="s">
        <v>9</v>
      </c>
      <c r="C18" s="2"/>
      <c r="D18" s="45">
        <v>135718</v>
      </c>
      <c r="E18" s="45">
        <v>36316</v>
      </c>
      <c r="F18" s="45">
        <v>1083</v>
      </c>
      <c r="G18" s="38">
        <v>173117</v>
      </c>
    </row>
    <row r="19" spans="2:7" x14ac:dyDescent="0.2">
      <c r="B19" s="2" t="s">
        <v>10</v>
      </c>
      <c r="C19" s="2"/>
      <c r="D19" s="45">
        <v>50117</v>
      </c>
      <c r="E19" s="45">
        <v>18678</v>
      </c>
      <c r="F19" s="45">
        <v>894</v>
      </c>
      <c r="G19" s="38">
        <v>69689</v>
      </c>
    </row>
    <row r="20" spans="2:7" x14ac:dyDescent="0.2">
      <c r="B20" s="2" t="s">
        <v>11</v>
      </c>
      <c r="C20" s="2"/>
      <c r="D20" s="45">
        <v>46727</v>
      </c>
      <c r="E20" s="45">
        <v>12209</v>
      </c>
      <c r="F20" s="45">
        <v>662</v>
      </c>
      <c r="G20" s="38">
        <v>59598</v>
      </c>
    </row>
    <row r="21" spans="2:7" x14ac:dyDescent="0.2">
      <c r="B21" s="2" t="s">
        <v>12</v>
      </c>
      <c r="C21" s="2"/>
      <c r="D21" s="45">
        <v>196346</v>
      </c>
      <c r="E21" s="45">
        <v>50422</v>
      </c>
      <c r="F21" s="45">
        <v>2974</v>
      </c>
      <c r="G21" s="38">
        <v>249742</v>
      </c>
    </row>
    <row r="22" spans="2:7" x14ac:dyDescent="0.2">
      <c r="B22" s="2" t="s">
        <v>19</v>
      </c>
      <c r="C22" s="2"/>
      <c r="D22" s="45">
        <v>158310</v>
      </c>
      <c r="E22" s="45">
        <v>39185</v>
      </c>
      <c r="F22" s="45">
        <v>1894</v>
      </c>
      <c r="G22" s="38">
        <v>199389</v>
      </c>
    </row>
    <row r="23" spans="2:7" x14ac:dyDescent="0.2">
      <c r="B23" s="2" t="s">
        <v>20</v>
      </c>
      <c r="C23" s="2"/>
      <c r="D23" s="45">
        <v>84486</v>
      </c>
      <c r="E23" s="45">
        <v>18521</v>
      </c>
      <c r="F23" s="45">
        <v>608</v>
      </c>
      <c r="G23" s="38">
        <v>103615</v>
      </c>
    </row>
    <row r="24" spans="2:7" ht="13.5" thickBot="1" x14ac:dyDescent="0.25">
      <c r="B24" s="2" t="s">
        <v>21</v>
      </c>
      <c r="C24" s="2"/>
      <c r="D24" s="45">
        <v>39751</v>
      </c>
      <c r="E24" s="45">
        <v>13330</v>
      </c>
      <c r="F24" s="45">
        <v>403</v>
      </c>
      <c r="G24" s="38">
        <v>53484</v>
      </c>
    </row>
    <row r="25" spans="2:7" x14ac:dyDescent="0.2">
      <c r="B25" s="31" t="s">
        <v>13</v>
      </c>
      <c r="C25" s="31"/>
      <c r="D25" s="39">
        <v>1109461</v>
      </c>
      <c r="E25" s="39">
        <v>299893</v>
      </c>
      <c r="F25" s="39">
        <v>16202</v>
      </c>
      <c r="G25" s="39">
        <v>1425556</v>
      </c>
    </row>
    <row r="26" spans="2:7" ht="13.5" thickBot="1" x14ac:dyDescent="0.25">
      <c r="B26" s="14" t="s">
        <v>14</v>
      </c>
      <c r="C26" s="14"/>
      <c r="D26" s="23" t="s">
        <v>47</v>
      </c>
      <c r="E26" s="23" t="s">
        <v>48</v>
      </c>
      <c r="F26" s="23" t="s">
        <v>48</v>
      </c>
      <c r="G26" s="23" t="s">
        <v>48</v>
      </c>
    </row>
    <row r="27" spans="2:7" x14ac:dyDescent="0.2">
      <c r="B27" s="7" t="s">
        <v>41</v>
      </c>
      <c r="C27" s="25"/>
      <c r="D27" s="25"/>
      <c r="E27" s="25"/>
      <c r="F27" s="25"/>
      <c r="G27" s="25"/>
    </row>
    <row r="28" spans="2:7" x14ac:dyDescent="0.2">
      <c r="B28" s="7" t="s">
        <v>15</v>
      </c>
      <c r="C28" s="25"/>
      <c r="D28" s="25"/>
      <c r="E28" s="25"/>
      <c r="F28" s="25"/>
      <c r="G28" s="25"/>
    </row>
    <row r="29" spans="2:7" ht="22.5" customHeight="1" x14ac:dyDescent="0.2">
      <c r="B29" s="173" t="s">
        <v>44</v>
      </c>
      <c r="C29" s="173"/>
      <c r="D29" s="173"/>
      <c r="E29" s="173"/>
      <c r="F29" s="173"/>
      <c r="G29" s="173"/>
    </row>
    <row r="31" spans="2:7" x14ac:dyDescent="0.2">
      <c r="G31" s="44" t="s">
        <v>17</v>
      </c>
    </row>
  </sheetData>
  <mergeCells count="3">
    <mergeCell ref="D14:G14"/>
    <mergeCell ref="B29:G29"/>
    <mergeCell ref="B9:G9"/>
  </mergeCells>
  <hyperlinks>
    <hyperlink ref="G31" location="Indice!A1" display="Í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Indice</vt:lpstr>
      <vt:lpstr>Notas</vt:lpstr>
      <vt:lpstr>Evolución</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SANCHEZ HERNANDEZ, ESTHER</cp:lastModifiedBy>
  <cp:lastPrinted>2022-10-05T08:23:39Z</cp:lastPrinted>
  <dcterms:created xsi:type="dcterms:W3CDTF">1996-11-27T10:00:04Z</dcterms:created>
  <dcterms:modified xsi:type="dcterms:W3CDTF">2022-10-05T09:03:22Z</dcterms:modified>
</cp:coreProperties>
</file>